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5910" yWindow="1695" windowWidth="21570" windowHeight="8865" tabRatio="992" activeTab="4"/>
  </bookViews>
  <sheets>
    <sheet name="RNAfold -T 21-summary" sheetId="1" r:id="rId1"/>
    <sheet name="RNAfold -T 26-summary" sheetId="2" r:id="rId2"/>
    <sheet name="RNAfold -T 31-summary" sheetId="3" r:id="rId3"/>
    <sheet name="RNAfold -T 37-summary" sheetId="4" r:id="rId4"/>
    <sheet name="Pearson Correlation vs. Paramet" sheetId="5" r:id="rId5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36" i="4" l="1"/>
  <c r="I36" i="4"/>
  <c r="H36" i="4"/>
  <c r="G36" i="4"/>
  <c r="F36" i="4"/>
  <c r="E36" i="4"/>
  <c r="D36" i="4"/>
  <c r="C36" i="4"/>
  <c r="J36" i="3"/>
  <c r="I36" i="3"/>
  <c r="H36" i="3"/>
  <c r="G36" i="3"/>
  <c r="F36" i="3"/>
  <c r="E36" i="3"/>
  <c r="D36" i="3"/>
  <c r="C36" i="3"/>
  <c r="J36" i="2"/>
  <c r="I36" i="2"/>
  <c r="H36" i="2"/>
  <c r="G36" i="2"/>
  <c r="F36" i="2"/>
  <c r="E36" i="2"/>
  <c r="D36" i="2"/>
  <c r="C36" i="2"/>
  <c r="J36" i="1"/>
  <c r="I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<sst xmlns="http://schemas.openxmlformats.org/spreadsheetml/2006/main" count="206" uniqueCount="55">
  <si>
    <t>This table is generated using the ‘aptly’ wrapper for RNAfold with the temperature argument set to 22C.</t>
  </si>
  <si>
    <t>Kd</t>
  </si>
  <si>
    <t>LeadLength</t>
  </si>
  <si>
    <t>LagLength</t>
  </si>
  <si>
    <t>HairpinTipsTotal</t>
  </si>
  <si>
    <t>HairpinTipsLengthMean</t>
  </si>
  <si>
    <t>HairpinTipsLengthTotal</t>
  </si>
  <si>
    <t>HairpinsTotal</t>
  </si>
  <si>
    <t>HairpinsLengthMean</t>
  </si>
  <si>
    <t>HairpinsLengthTotal</t>
  </si>
  <si>
    <t>L462</t>
  </si>
  <si>
    <t>L464</t>
  </si>
  <si>
    <t>L455</t>
  </si>
  <si>
    <t>L454</t>
  </si>
  <si>
    <t>H33</t>
  </si>
  <si>
    <t>L463</t>
  </si>
  <si>
    <t>H4</t>
  </si>
  <si>
    <t>H12</t>
  </si>
  <si>
    <t>H22</t>
  </si>
  <si>
    <t>H30</t>
  </si>
  <si>
    <t>H0</t>
  </si>
  <si>
    <t>L465</t>
  </si>
  <si>
    <t>L418</t>
  </si>
  <si>
    <t>L413</t>
  </si>
  <si>
    <t>H6</t>
  </si>
  <si>
    <t>H3</t>
  </si>
  <si>
    <t>H2</t>
  </si>
  <si>
    <t>H8</t>
  </si>
  <si>
    <t>L420</t>
  </si>
  <si>
    <t>H40</t>
  </si>
  <si>
    <t>H1</t>
  </si>
  <si>
    <t>L412</t>
  </si>
  <si>
    <t>H14</t>
  </si>
  <si>
    <t>H16</t>
  </si>
  <si>
    <t>H7</t>
  </si>
  <si>
    <t>H9</t>
  </si>
  <si>
    <t>H20</t>
  </si>
  <si>
    <t>L409</t>
  </si>
  <si>
    <t>H26</t>
  </si>
  <si>
    <t>L417</t>
  </si>
  <si>
    <t>H5</t>
  </si>
  <si>
    <t>H15</t>
  </si>
  <si>
    <t>H24</t>
  </si>
  <si>
    <t>Pearson</t>
  </si>
  <si>
    <t>This table is generated using the ‘aptly’ wrapper for RNAfold with the temperature argument set to 26C.</t>
  </si>
  <si>
    <t>This table is generated using the ‘aptly’ wrapper for RNAfold with the temperature argument set to 31C.</t>
  </si>
  <si>
    <t>This table is generated using the ‘aptly’ wrapper for RNAfold with the temperature argument set to 37C.</t>
  </si>
  <si>
    <t>This table is generated using the ‘aptly’ wrapper for RNAfold with the temperature argument set to 21C, 26C, 31C, and 37C.</t>
  </si>
  <si>
    <t>Min.</t>
  </si>
  <si>
    <t>1st Qu.</t>
  </si>
  <si>
    <t>Median</t>
  </si>
  <si>
    <t>Mean</t>
  </si>
  <si>
    <t>3rd Qu.</t>
  </si>
  <si>
    <t>Max.</t>
  </si>
  <si>
    <t>This table is generated using the ‘aptly’ function with the –ImFeelingLucky argument, repeated 50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</si>
</sst>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80" zoomScaleNormal="80" workbookViewId="0"/>
  </sheetViews>
  <sheetFormatPr defaultRowHeight="12.75" x14ac:dyDescent="0.2"/>
  <cols>
    <col min="1" max="1" width="5.85546875"/>
    <col min="2" max="2" width="4.85546875"/>
    <col min="3" max="3" width="11.5703125"/>
    <col min="4" max="4" width="10.5703125"/>
    <col min="5" max="5" width="14.85546875"/>
    <col min="6" max="6" width="21.5703125"/>
    <col min="7" max="7" width="20.5703125"/>
    <col min="8" max="8" width="12.42578125"/>
    <col min="9" max="9" width="19.140625"/>
    <col min="10" max="10" width="18.140625"/>
    <col min="11" max="1025" width="11.5703125"/>
  </cols>
  <sheetData>
    <row r="1" spans="1:10" x14ac:dyDescent="0.2">
      <c r="A1" s="1" t="s">
        <v>0</v>
      </c>
    </row>
    <row r="2" spans="1:10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2">
      <c r="A3" t="s">
        <v>10</v>
      </c>
      <c r="B3">
        <v>2</v>
      </c>
      <c r="C3">
        <v>1</v>
      </c>
      <c r="D3">
        <v>3</v>
      </c>
      <c r="E3">
        <v>2</v>
      </c>
      <c r="F3">
        <v>3.5</v>
      </c>
      <c r="G3">
        <v>7</v>
      </c>
      <c r="H3">
        <v>2</v>
      </c>
      <c r="I3">
        <v>36.5</v>
      </c>
      <c r="J3">
        <v>73</v>
      </c>
    </row>
    <row r="4" spans="1:10" x14ac:dyDescent="0.2">
      <c r="A4" t="s">
        <v>11</v>
      </c>
      <c r="B4">
        <v>4</v>
      </c>
      <c r="C4">
        <v>3</v>
      </c>
      <c r="D4">
        <v>10</v>
      </c>
      <c r="E4">
        <v>1</v>
      </c>
      <c r="F4">
        <v>5</v>
      </c>
      <c r="G4">
        <v>5</v>
      </c>
      <c r="H4">
        <v>1</v>
      </c>
      <c r="I4">
        <v>68</v>
      </c>
      <c r="J4">
        <v>68</v>
      </c>
    </row>
    <row r="5" spans="1:10" x14ac:dyDescent="0.2">
      <c r="A5" t="s">
        <v>12</v>
      </c>
      <c r="B5">
        <v>4</v>
      </c>
      <c r="C5">
        <v>0</v>
      </c>
      <c r="D5">
        <v>3</v>
      </c>
      <c r="E5">
        <v>2</v>
      </c>
      <c r="F5">
        <v>4.5</v>
      </c>
      <c r="G5">
        <v>9</v>
      </c>
      <c r="H5">
        <v>2</v>
      </c>
      <c r="I5">
        <v>37.5</v>
      </c>
      <c r="J5">
        <v>75</v>
      </c>
    </row>
    <row r="6" spans="1:10" x14ac:dyDescent="0.2">
      <c r="A6" t="s">
        <v>13</v>
      </c>
      <c r="B6">
        <v>8</v>
      </c>
      <c r="C6">
        <v>22</v>
      </c>
      <c r="D6">
        <v>4</v>
      </c>
      <c r="E6">
        <v>1</v>
      </c>
      <c r="F6">
        <v>6</v>
      </c>
      <c r="G6">
        <v>6</v>
      </c>
      <c r="H6">
        <v>1</v>
      </c>
      <c r="I6">
        <v>55</v>
      </c>
      <c r="J6">
        <v>55</v>
      </c>
    </row>
    <row r="7" spans="1:10" x14ac:dyDescent="0.2">
      <c r="A7" t="s">
        <v>14</v>
      </c>
      <c r="B7">
        <v>10</v>
      </c>
      <c r="C7">
        <v>4</v>
      </c>
      <c r="D7">
        <v>3</v>
      </c>
      <c r="E7">
        <v>2</v>
      </c>
      <c r="F7">
        <v>4</v>
      </c>
      <c r="G7">
        <v>8</v>
      </c>
      <c r="H7">
        <v>2</v>
      </c>
      <c r="I7">
        <v>26</v>
      </c>
      <c r="J7">
        <v>52</v>
      </c>
    </row>
    <row r="8" spans="1:10" x14ac:dyDescent="0.2">
      <c r="A8" t="s">
        <v>15</v>
      </c>
      <c r="B8">
        <v>12</v>
      </c>
      <c r="C8">
        <v>2</v>
      </c>
      <c r="D8">
        <v>1</v>
      </c>
      <c r="E8">
        <v>3</v>
      </c>
      <c r="F8">
        <v>9.6666666666666696</v>
      </c>
      <c r="G8">
        <v>29</v>
      </c>
      <c r="H8">
        <v>3</v>
      </c>
      <c r="I8">
        <v>23.6666666666667</v>
      </c>
      <c r="J8">
        <v>71</v>
      </c>
    </row>
    <row r="9" spans="1:10" x14ac:dyDescent="0.2">
      <c r="A9" t="s">
        <v>16</v>
      </c>
      <c r="B9">
        <v>18</v>
      </c>
      <c r="C9">
        <v>0</v>
      </c>
      <c r="D9">
        <v>3</v>
      </c>
      <c r="E9">
        <v>2</v>
      </c>
      <c r="F9">
        <v>3.5</v>
      </c>
      <c r="G9">
        <v>7</v>
      </c>
      <c r="H9">
        <v>2</v>
      </c>
      <c r="I9">
        <v>37</v>
      </c>
      <c r="J9">
        <v>74</v>
      </c>
    </row>
    <row r="10" spans="1:10" x14ac:dyDescent="0.2">
      <c r="A10" t="s">
        <v>17</v>
      </c>
      <c r="B10">
        <v>20</v>
      </c>
      <c r="C10">
        <v>6</v>
      </c>
      <c r="D10">
        <v>3</v>
      </c>
      <c r="E10">
        <v>3</v>
      </c>
      <c r="F10">
        <v>5.6666666666666696</v>
      </c>
      <c r="G10">
        <v>17</v>
      </c>
      <c r="H10">
        <v>3</v>
      </c>
      <c r="I10">
        <v>19.6666666666667</v>
      </c>
      <c r="J10">
        <v>59</v>
      </c>
    </row>
    <row r="11" spans="1:10" x14ac:dyDescent="0.2">
      <c r="A11" t="s">
        <v>18</v>
      </c>
      <c r="B11">
        <v>20</v>
      </c>
      <c r="C11">
        <v>18</v>
      </c>
      <c r="D11">
        <v>2</v>
      </c>
      <c r="E11">
        <v>1</v>
      </c>
      <c r="F11">
        <v>3</v>
      </c>
      <c r="G11">
        <v>3</v>
      </c>
      <c r="H11">
        <v>1</v>
      </c>
      <c r="I11">
        <v>61</v>
      </c>
      <c r="J11">
        <v>61</v>
      </c>
    </row>
    <row r="12" spans="1:10" x14ac:dyDescent="0.2">
      <c r="A12" t="s">
        <v>19</v>
      </c>
      <c r="B12">
        <v>25</v>
      </c>
      <c r="C12">
        <v>3</v>
      </c>
      <c r="D12">
        <v>10</v>
      </c>
      <c r="E12">
        <v>1</v>
      </c>
      <c r="F12">
        <v>6</v>
      </c>
      <c r="G12">
        <v>6</v>
      </c>
      <c r="H12">
        <v>1</v>
      </c>
      <c r="I12">
        <v>68</v>
      </c>
      <c r="J12">
        <v>68</v>
      </c>
    </row>
    <row r="13" spans="1:10" x14ac:dyDescent="0.2">
      <c r="A13" t="s">
        <v>20</v>
      </c>
      <c r="B13">
        <v>25</v>
      </c>
      <c r="C13">
        <v>14</v>
      </c>
      <c r="D13">
        <v>3</v>
      </c>
      <c r="E13">
        <v>4</v>
      </c>
      <c r="F13">
        <v>4</v>
      </c>
      <c r="G13">
        <v>16</v>
      </c>
      <c r="H13">
        <v>4</v>
      </c>
      <c r="I13">
        <v>14</v>
      </c>
      <c r="J13">
        <v>56</v>
      </c>
    </row>
    <row r="14" spans="1:10" x14ac:dyDescent="0.2">
      <c r="A14" t="s">
        <v>21</v>
      </c>
      <c r="B14">
        <v>25</v>
      </c>
      <c r="C14">
        <v>2</v>
      </c>
      <c r="D14">
        <v>1</v>
      </c>
      <c r="E14">
        <v>3</v>
      </c>
      <c r="F14">
        <v>10.3333333333333</v>
      </c>
      <c r="G14">
        <v>31</v>
      </c>
      <c r="H14">
        <v>3</v>
      </c>
      <c r="I14">
        <v>23.6666666666667</v>
      </c>
      <c r="J14">
        <v>71</v>
      </c>
    </row>
    <row r="15" spans="1:10" x14ac:dyDescent="0.2">
      <c r="A15" t="s">
        <v>22</v>
      </c>
      <c r="B15">
        <v>35</v>
      </c>
      <c r="C15">
        <v>9</v>
      </c>
      <c r="D15">
        <v>1</v>
      </c>
      <c r="E15">
        <v>3</v>
      </c>
      <c r="F15">
        <v>6.6666666666666696</v>
      </c>
      <c r="G15">
        <v>20</v>
      </c>
      <c r="H15">
        <v>3</v>
      </c>
      <c r="I15">
        <v>20.6666666666667</v>
      </c>
      <c r="J15">
        <v>62</v>
      </c>
    </row>
    <row r="16" spans="1:10" x14ac:dyDescent="0.2">
      <c r="A16" t="s">
        <v>23</v>
      </c>
      <c r="B16">
        <v>40</v>
      </c>
      <c r="C16">
        <v>2</v>
      </c>
      <c r="D16">
        <v>4</v>
      </c>
      <c r="E16">
        <v>2</v>
      </c>
      <c r="F16">
        <v>7.5</v>
      </c>
      <c r="G16">
        <v>15</v>
      </c>
      <c r="H16">
        <v>2</v>
      </c>
      <c r="I16">
        <v>32</v>
      </c>
      <c r="J16">
        <v>64</v>
      </c>
    </row>
    <row r="17" spans="1:10" x14ac:dyDescent="0.2">
      <c r="A17" t="s">
        <v>24</v>
      </c>
      <c r="B17">
        <v>50</v>
      </c>
      <c r="C17">
        <v>0</v>
      </c>
      <c r="D17">
        <v>3</v>
      </c>
      <c r="E17">
        <v>2</v>
      </c>
      <c r="F17">
        <v>5.5</v>
      </c>
      <c r="G17">
        <v>11</v>
      </c>
      <c r="H17">
        <v>2</v>
      </c>
      <c r="I17">
        <v>37</v>
      </c>
      <c r="J17">
        <v>74</v>
      </c>
    </row>
    <row r="18" spans="1:10" x14ac:dyDescent="0.2">
      <c r="A18" t="s">
        <v>25</v>
      </c>
      <c r="B18">
        <v>60</v>
      </c>
      <c r="C18">
        <v>1</v>
      </c>
      <c r="D18">
        <v>3</v>
      </c>
      <c r="E18">
        <v>3</v>
      </c>
      <c r="F18">
        <v>3</v>
      </c>
      <c r="G18">
        <v>9</v>
      </c>
      <c r="H18">
        <v>3</v>
      </c>
      <c r="I18">
        <v>23.6666666666667</v>
      </c>
      <c r="J18">
        <v>71</v>
      </c>
    </row>
    <row r="19" spans="1:10" x14ac:dyDescent="0.2">
      <c r="A19" t="s">
        <v>26</v>
      </c>
      <c r="B19">
        <v>65</v>
      </c>
      <c r="C19">
        <v>0</v>
      </c>
      <c r="D19">
        <v>3</v>
      </c>
      <c r="E19">
        <v>2</v>
      </c>
      <c r="F19">
        <v>7</v>
      </c>
      <c r="G19">
        <v>14</v>
      </c>
      <c r="H19">
        <v>2</v>
      </c>
      <c r="I19">
        <v>37</v>
      </c>
      <c r="J19">
        <v>74</v>
      </c>
    </row>
    <row r="20" spans="1:10" x14ac:dyDescent="0.2">
      <c r="A20" t="s">
        <v>27</v>
      </c>
      <c r="B20">
        <v>80</v>
      </c>
      <c r="C20">
        <v>16</v>
      </c>
      <c r="D20">
        <v>4</v>
      </c>
      <c r="E20">
        <v>1</v>
      </c>
      <c r="F20">
        <v>14</v>
      </c>
      <c r="G20">
        <v>14</v>
      </c>
      <c r="H20">
        <v>1</v>
      </c>
      <c r="I20">
        <v>61</v>
      </c>
      <c r="J20">
        <v>61</v>
      </c>
    </row>
    <row r="21" spans="1:10" x14ac:dyDescent="0.2">
      <c r="A21" t="s">
        <v>28</v>
      </c>
      <c r="B21">
        <v>80</v>
      </c>
      <c r="C21">
        <v>2</v>
      </c>
      <c r="D21">
        <v>1</v>
      </c>
      <c r="E21">
        <v>3</v>
      </c>
      <c r="F21">
        <v>4.6666666666666696</v>
      </c>
      <c r="G21">
        <v>14</v>
      </c>
      <c r="H21">
        <v>3</v>
      </c>
      <c r="I21">
        <v>23.6666666666667</v>
      </c>
      <c r="J21">
        <v>71</v>
      </c>
    </row>
    <row r="22" spans="1:10" x14ac:dyDescent="0.2">
      <c r="A22" t="s">
        <v>29</v>
      </c>
      <c r="B22">
        <v>120</v>
      </c>
      <c r="C22">
        <v>1</v>
      </c>
      <c r="D22">
        <v>1</v>
      </c>
      <c r="E22">
        <v>2</v>
      </c>
      <c r="F22">
        <v>7.5</v>
      </c>
      <c r="G22">
        <v>15</v>
      </c>
      <c r="H22">
        <v>2</v>
      </c>
      <c r="I22">
        <v>37.5</v>
      </c>
      <c r="J22">
        <v>75</v>
      </c>
    </row>
    <row r="23" spans="1:10" x14ac:dyDescent="0.2">
      <c r="A23" t="s">
        <v>30</v>
      </c>
      <c r="B23">
        <v>120</v>
      </c>
      <c r="C23">
        <v>0</v>
      </c>
      <c r="D23">
        <v>1</v>
      </c>
      <c r="E23">
        <v>3</v>
      </c>
      <c r="F23">
        <v>4.6666666666666696</v>
      </c>
      <c r="G23">
        <v>14</v>
      </c>
      <c r="H23">
        <v>3</v>
      </c>
      <c r="I23">
        <v>25</v>
      </c>
      <c r="J23">
        <v>75</v>
      </c>
    </row>
    <row r="24" spans="1:10" x14ac:dyDescent="0.2">
      <c r="A24" t="s">
        <v>31</v>
      </c>
      <c r="B24">
        <v>120</v>
      </c>
      <c r="C24">
        <v>1</v>
      </c>
      <c r="D24">
        <v>1</v>
      </c>
      <c r="E24">
        <v>3</v>
      </c>
      <c r="F24">
        <v>5.3333333333333304</v>
      </c>
      <c r="G24">
        <v>16</v>
      </c>
      <c r="H24">
        <v>3</v>
      </c>
      <c r="I24">
        <v>22.6666666666667</v>
      </c>
      <c r="J24">
        <v>68</v>
      </c>
    </row>
    <row r="25" spans="1:10" x14ac:dyDescent="0.2">
      <c r="A25" t="s">
        <v>32</v>
      </c>
      <c r="B25">
        <v>123</v>
      </c>
      <c r="C25">
        <v>2</v>
      </c>
      <c r="D25">
        <v>1</v>
      </c>
      <c r="E25">
        <v>3</v>
      </c>
      <c r="F25">
        <v>6.3333333333333304</v>
      </c>
      <c r="G25">
        <v>19</v>
      </c>
      <c r="H25">
        <v>3</v>
      </c>
      <c r="I25">
        <v>23.6666666666667</v>
      </c>
      <c r="J25">
        <v>71</v>
      </c>
    </row>
    <row r="26" spans="1:10" x14ac:dyDescent="0.2">
      <c r="A26" t="s">
        <v>33</v>
      </c>
      <c r="B26">
        <v>375</v>
      </c>
      <c r="C26">
        <v>2</v>
      </c>
      <c r="D26">
        <v>1</v>
      </c>
      <c r="E26">
        <v>3</v>
      </c>
      <c r="F26">
        <v>6</v>
      </c>
      <c r="G26">
        <v>18</v>
      </c>
      <c r="H26">
        <v>3</v>
      </c>
      <c r="I26">
        <v>23.6666666666667</v>
      </c>
      <c r="J26">
        <v>71</v>
      </c>
    </row>
    <row r="27" spans="1:10" x14ac:dyDescent="0.2">
      <c r="A27" t="s">
        <v>34</v>
      </c>
      <c r="B27">
        <v>375</v>
      </c>
      <c r="C27">
        <v>8</v>
      </c>
      <c r="D27">
        <v>2</v>
      </c>
      <c r="E27">
        <v>3</v>
      </c>
      <c r="F27">
        <v>5.3333333333333304</v>
      </c>
      <c r="G27">
        <v>16</v>
      </c>
      <c r="H27">
        <v>3</v>
      </c>
      <c r="I27">
        <v>21</v>
      </c>
      <c r="J27">
        <v>63</v>
      </c>
    </row>
    <row r="28" spans="1:10" x14ac:dyDescent="0.2">
      <c r="A28" t="s">
        <v>35</v>
      </c>
      <c r="B28">
        <v>375</v>
      </c>
      <c r="C28">
        <v>2</v>
      </c>
      <c r="D28">
        <v>1</v>
      </c>
      <c r="E28">
        <v>2</v>
      </c>
      <c r="F28">
        <v>5.5</v>
      </c>
      <c r="G28">
        <v>11</v>
      </c>
      <c r="H28">
        <v>2</v>
      </c>
      <c r="I28">
        <v>36.5</v>
      </c>
      <c r="J28">
        <v>73</v>
      </c>
    </row>
    <row r="29" spans="1:10" x14ac:dyDescent="0.2">
      <c r="A29" t="s">
        <v>36</v>
      </c>
      <c r="B29">
        <v>375</v>
      </c>
      <c r="C29">
        <v>2</v>
      </c>
      <c r="D29">
        <v>1</v>
      </c>
      <c r="E29">
        <v>3</v>
      </c>
      <c r="F29">
        <v>11</v>
      </c>
      <c r="G29">
        <v>33</v>
      </c>
      <c r="H29">
        <v>3</v>
      </c>
      <c r="I29">
        <v>23.6666666666667</v>
      </c>
      <c r="J29">
        <v>71</v>
      </c>
    </row>
    <row r="30" spans="1:10" x14ac:dyDescent="0.2">
      <c r="A30" t="s">
        <v>37</v>
      </c>
      <c r="B30">
        <v>500</v>
      </c>
      <c r="C30">
        <v>12</v>
      </c>
      <c r="D30">
        <v>1</v>
      </c>
      <c r="E30">
        <v>3</v>
      </c>
      <c r="F30">
        <v>6</v>
      </c>
      <c r="G30">
        <v>18</v>
      </c>
      <c r="H30">
        <v>3</v>
      </c>
      <c r="I30">
        <v>20.3333333333333</v>
      </c>
      <c r="J30">
        <v>61</v>
      </c>
    </row>
    <row r="31" spans="1:10" x14ac:dyDescent="0.2">
      <c r="A31" t="s">
        <v>38</v>
      </c>
      <c r="B31">
        <v>500</v>
      </c>
      <c r="C31">
        <v>2</v>
      </c>
      <c r="D31">
        <v>1</v>
      </c>
      <c r="E31">
        <v>3</v>
      </c>
      <c r="F31">
        <v>9.6666666666666696</v>
      </c>
      <c r="G31">
        <v>29</v>
      </c>
      <c r="H31">
        <v>3</v>
      </c>
      <c r="I31">
        <v>23.6666666666667</v>
      </c>
      <c r="J31">
        <v>71</v>
      </c>
    </row>
    <row r="32" spans="1:10" x14ac:dyDescent="0.2">
      <c r="A32" t="s">
        <v>39</v>
      </c>
      <c r="B32">
        <v>500</v>
      </c>
      <c r="C32">
        <v>0</v>
      </c>
      <c r="D32">
        <v>3</v>
      </c>
      <c r="E32">
        <v>3</v>
      </c>
      <c r="F32">
        <v>5</v>
      </c>
      <c r="G32">
        <v>15</v>
      </c>
      <c r="H32">
        <v>3</v>
      </c>
      <c r="I32">
        <v>20.3333333333333</v>
      </c>
      <c r="J32">
        <v>61</v>
      </c>
    </row>
    <row r="33" spans="1:10" x14ac:dyDescent="0.2">
      <c r="A33" t="s">
        <v>40</v>
      </c>
      <c r="B33">
        <v>500</v>
      </c>
      <c r="C33">
        <v>2</v>
      </c>
      <c r="D33">
        <v>1</v>
      </c>
      <c r="E33">
        <v>3</v>
      </c>
      <c r="F33">
        <v>10.3333333333333</v>
      </c>
      <c r="G33">
        <v>31</v>
      </c>
      <c r="H33">
        <v>3</v>
      </c>
      <c r="I33">
        <v>23.6666666666667</v>
      </c>
      <c r="J33">
        <v>71</v>
      </c>
    </row>
    <row r="34" spans="1:10" x14ac:dyDescent="0.2">
      <c r="A34" t="s">
        <v>41</v>
      </c>
      <c r="B34">
        <v>500</v>
      </c>
      <c r="C34">
        <v>2</v>
      </c>
      <c r="D34">
        <v>1</v>
      </c>
      <c r="E34">
        <v>3</v>
      </c>
      <c r="F34">
        <v>6.3333333333333304</v>
      </c>
      <c r="G34">
        <v>19</v>
      </c>
      <c r="H34">
        <v>3</v>
      </c>
      <c r="I34">
        <v>23.6666666666667</v>
      </c>
      <c r="J34">
        <v>71</v>
      </c>
    </row>
    <row r="35" spans="1:10" x14ac:dyDescent="0.2">
      <c r="A35" t="s">
        <v>42</v>
      </c>
      <c r="B35">
        <v>500</v>
      </c>
      <c r="C35">
        <v>6</v>
      </c>
      <c r="D35">
        <v>5</v>
      </c>
      <c r="E35">
        <v>3</v>
      </c>
      <c r="F35">
        <v>4.3333333333333304</v>
      </c>
      <c r="G35">
        <v>13</v>
      </c>
      <c r="H35">
        <v>3</v>
      </c>
      <c r="I35">
        <v>21.6666666666667</v>
      </c>
      <c r="J35">
        <v>65</v>
      </c>
    </row>
    <row r="36" spans="1:10" x14ac:dyDescent="0.2">
      <c r="A36" s="2" t="s">
        <v>43</v>
      </c>
      <c r="B36" s="2"/>
      <c r="C36">
        <f>PEARSON('RNAfold -T 21-summary'!$B$3:$B$35,'RNAfold -T 21-summary'!C3:C35)</f>
        <v>-0.1109655863706364</v>
      </c>
      <c r="D36">
        <f>PEARSON('RNAfold -T 21-summary'!$B$3:$B$35,'RNAfold -T 21-summary'!D3:D35)</f>
        <v>-0.3135966328953968</v>
      </c>
      <c r="E36">
        <f>PEARSON('RNAfold -T 21-summary'!$B$3:$B$35,'RNAfold -T 21-summary'!E3:E35)</f>
        <v>0.42533300709267574</v>
      </c>
      <c r="F36">
        <f>PEARSON('RNAfold -T 21-summary'!$B$3:$B$35,'RNAfold -T 21-summary'!F3:F35)</f>
        <v>0.20132075713420872</v>
      </c>
      <c r="G36">
        <f>PEARSON('RNAfold -T 21-summary'!$B$3:$B$35,'RNAfold -T 21-summary'!G3:G35)</f>
        <v>0.44172735634261984</v>
      </c>
      <c r="H36">
        <f>PEARSON('RNAfold -T 21-summary'!$B$3:$B$35,'RNAfold -T 21-summary'!H3:H35)</f>
        <v>0.42533300709267574</v>
      </c>
      <c r="I36">
        <f>PEARSON('RNAfold -T 21-summary'!$B$3:$B$35,'RNAfold -T 21-summary'!I3:I35)</f>
        <v>-0.40844790195848657</v>
      </c>
      <c r="J36">
        <f>PEARSON('RNAfold -T 21-summary'!$B$3:$B$35,'RNAfold -T 21-summary'!J3:J35)</f>
        <v>6.8051039361213275E-2</v>
      </c>
    </row>
  </sheetData>
  <mergeCells count="1">
    <mergeCell ref="A36:B36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80" zoomScaleNormal="80" workbookViewId="0"/>
  </sheetViews>
  <sheetFormatPr defaultRowHeight="12.75" x14ac:dyDescent="0.2"/>
  <cols>
    <col min="1" max="1" width="5.85546875"/>
    <col min="2" max="2" width="4.85546875"/>
    <col min="3" max="3" width="11.5703125"/>
    <col min="4" max="4" width="10.5703125"/>
    <col min="5" max="5" width="14.85546875"/>
    <col min="6" max="6" width="21.5703125"/>
    <col min="7" max="7" width="20.5703125"/>
    <col min="8" max="8" width="12.42578125"/>
    <col min="9" max="9" width="19.140625"/>
    <col min="10" max="10" width="18.140625"/>
    <col min="11" max="1025" width="11.5703125"/>
  </cols>
  <sheetData>
    <row r="1" spans="1:10" x14ac:dyDescent="0.2">
      <c r="A1" s="1" t="s">
        <v>44</v>
      </c>
    </row>
    <row r="2" spans="1:10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2">
      <c r="A3" t="s">
        <v>10</v>
      </c>
      <c r="B3">
        <v>2</v>
      </c>
      <c r="C3">
        <v>1</v>
      </c>
      <c r="D3">
        <v>3</v>
      </c>
      <c r="E3">
        <v>2</v>
      </c>
      <c r="F3">
        <v>3.5</v>
      </c>
      <c r="G3">
        <v>7</v>
      </c>
      <c r="H3">
        <v>2</v>
      </c>
      <c r="I3">
        <v>36.5</v>
      </c>
      <c r="J3">
        <v>73</v>
      </c>
    </row>
    <row r="4" spans="1:10" x14ac:dyDescent="0.2">
      <c r="A4" t="s">
        <v>11</v>
      </c>
      <c r="B4">
        <v>4</v>
      </c>
      <c r="C4">
        <v>3</v>
      </c>
      <c r="D4">
        <v>10</v>
      </c>
      <c r="E4">
        <v>1</v>
      </c>
      <c r="F4">
        <v>5</v>
      </c>
      <c r="G4">
        <v>5</v>
      </c>
      <c r="H4">
        <v>1</v>
      </c>
      <c r="I4">
        <v>68</v>
      </c>
      <c r="J4">
        <v>68</v>
      </c>
    </row>
    <row r="5" spans="1:10" x14ac:dyDescent="0.2">
      <c r="A5" t="s">
        <v>12</v>
      </c>
      <c r="B5">
        <v>4</v>
      </c>
      <c r="C5">
        <v>0</v>
      </c>
      <c r="D5">
        <v>3</v>
      </c>
      <c r="E5">
        <v>2</v>
      </c>
      <c r="F5">
        <v>8.5</v>
      </c>
      <c r="G5">
        <v>17</v>
      </c>
      <c r="H5">
        <v>2</v>
      </c>
      <c r="I5">
        <v>37.5</v>
      </c>
      <c r="J5">
        <v>75</v>
      </c>
    </row>
    <row r="6" spans="1:10" x14ac:dyDescent="0.2">
      <c r="A6" t="s">
        <v>13</v>
      </c>
      <c r="B6">
        <v>8</v>
      </c>
      <c r="C6">
        <v>22</v>
      </c>
      <c r="D6">
        <v>4</v>
      </c>
      <c r="E6">
        <v>1</v>
      </c>
      <c r="F6">
        <v>6</v>
      </c>
      <c r="G6">
        <v>6</v>
      </c>
      <c r="H6">
        <v>1</v>
      </c>
      <c r="I6">
        <v>55</v>
      </c>
      <c r="J6">
        <v>55</v>
      </c>
    </row>
    <row r="7" spans="1:10" x14ac:dyDescent="0.2">
      <c r="A7" t="s">
        <v>14</v>
      </c>
      <c r="B7">
        <v>10</v>
      </c>
      <c r="C7">
        <v>4</v>
      </c>
      <c r="D7">
        <v>3</v>
      </c>
      <c r="E7">
        <v>2</v>
      </c>
      <c r="F7">
        <v>4</v>
      </c>
      <c r="G7">
        <v>8</v>
      </c>
      <c r="H7">
        <v>2</v>
      </c>
      <c r="I7">
        <v>26</v>
      </c>
      <c r="J7">
        <v>52</v>
      </c>
    </row>
    <row r="8" spans="1:10" x14ac:dyDescent="0.2">
      <c r="A8" t="s">
        <v>15</v>
      </c>
      <c r="B8">
        <v>12</v>
      </c>
      <c r="C8">
        <v>2</v>
      </c>
      <c r="D8">
        <v>1</v>
      </c>
      <c r="E8">
        <v>3</v>
      </c>
      <c r="F8">
        <v>9.6666666666666696</v>
      </c>
      <c r="G8">
        <v>29</v>
      </c>
      <c r="H8">
        <v>3</v>
      </c>
      <c r="I8">
        <v>23.6666666666667</v>
      </c>
      <c r="J8">
        <v>71</v>
      </c>
    </row>
    <row r="9" spans="1:10" x14ac:dyDescent="0.2">
      <c r="A9" t="s">
        <v>16</v>
      </c>
      <c r="B9">
        <v>18</v>
      </c>
      <c r="C9">
        <v>0</v>
      </c>
      <c r="D9">
        <v>3</v>
      </c>
      <c r="E9">
        <v>2</v>
      </c>
      <c r="F9">
        <v>3.5</v>
      </c>
      <c r="G9">
        <v>7</v>
      </c>
      <c r="H9">
        <v>2</v>
      </c>
      <c r="I9">
        <v>37</v>
      </c>
      <c r="J9">
        <v>74</v>
      </c>
    </row>
    <row r="10" spans="1:10" x14ac:dyDescent="0.2">
      <c r="A10" t="s">
        <v>17</v>
      </c>
      <c r="B10">
        <v>20</v>
      </c>
      <c r="C10">
        <v>6</v>
      </c>
      <c r="D10">
        <v>3</v>
      </c>
      <c r="E10">
        <v>3</v>
      </c>
      <c r="F10">
        <v>5.6666666666666696</v>
      </c>
      <c r="G10">
        <v>17</v>
      </c>
      <c r="H10">
        <v>3</v>
      </c>
      <c r="I10">
        <v>19.6666666666667</v>
      </c>
      <c r="J10">
        <v>59</v>
      </c>
    </row>
    <row r="11" spans="1:10" x14ac:dyDescent="0.2">
      <c r="A11" t="s">
        <v>18</v>
      </c>
      <c r="B11">
        <v>20</v>
      </c>
      <c r="C11">
        <v>18</v>
      </c>
      <c r="D11">
        <v>2</v>
      </c>
      <c r="E11">
        <v>1</v>
      </c>
      <c r="F11">
        <v>3</v>
      </c>
      <c r="G11">
        <v>3</v>
      </c>
      <c r="H11">
        <v>1</v>
      </c>
      <c r="I11">
        <v>61</v>
      </c>
      <c r="J11">
        <v>61</v>
      </c>
    </row>
    <row r="12" spans="1:10" x14ac:dyDescent="0.2">
      <c r="A12" t="s">
        <v>19</v>
      </c>
      <c r="B12">
        <v>25</v>
      </c>
      <c r="C12">
        <v>3</v>
      </c>
      <c r="D12">
        <v>10</v>
      </c>
      <c r="E12">
        <v>1</v>
      </c>
      <c r="F12">
        <v>6</v>
      </c>
      <c r="G12">
        <v>6</v>
      </c>
      <c r="H12">
        <v>1</v>
      </c>
      <c r="I12">
        <v>68</v>
      </c>
      <c r="J12">
        <v>68</v>
      </c>
    </row>
    <row r="13" spans="1:10" x14ac:dyDescent="0.2">
      <c r="A13" t="s">
        <v>20</v>
      </c>
      <c r="B13">
        <v>25</v>
      </c>
      <c r="C13">
        <v>14</v>
      </c>
      <c r="D13">
        <v>3</v>
      </c>
      <c r="E13">
        <v>4</v>
      </c>
      <c r="F13">
        <v>4</v>
      </c>
      <c r="G13">
        <v>16</v>
      </c>
      <c r="H13">
        <v>4</v>
      </c>
      <c r="I13">
        <v>14</v>
      </c>
      <c r="J13">
        <v>56</v>
      </c>
    </row>
    <row r="14" spans="1:10" x14ac:dyDescent="0.2">
      <c r="A14" t="s">
        <v>21</v>
      </c>
      <c r="B14">
        <v>25</v>
      </c>
      <c r="C14">
        <v>2</v>
      </c>
      <c r="D14">
        <v>1</v>
      </c>
      <c r="E14">
        <v>3</v>
      </c>
      <c r="F14">
        <v>10.3333333333333</v>
      </c>
      <c r="G14">
        <v>31</v>
      </c>
      <c r="H14">
        <v>3</v>
      </c>
      <c r="I14">
        <v>23.6666666666667</v>
      </c>
      <c r="J14">
        <v>71</v>
      </c>
    </row>
    <row r="15" spans="1:10" x14ac:dyDescent="0.2">
      <c r="A15" t="s">
        <v>22</v>
      </c>
      <c r="B15">
        <v>35</v>
      </c>
      <c r="C15">
        <v>11</v>
      </c>
      <c r="D15">
        <v>1</v>
      </c>
      <c r="E15">
        <v>3</v>
      </c>
      <c r="F15">
        <v>6.6666666666666696</v>
      </c>
      <c r="G15">
        <v>20</v>
      </c>
      <c r="H15">
        <v>3</v>
      </c>
      <c r="I15">
        <v>19.3333333333333</v>
      </c>
      <c r="J15">
        <v>58</v>
      </c>
    </row>
    <row r="16" spans="1:10" x14ac:dyDescent="0.2">
      <c r="A16" t="s">
        <v>23</v>
      </c>
      <c r="B16">
        <v>40</v>
      </c>
      <c r="C16">
        <v>17</v>
      </c>
      <c r="D16">
        <v>1</v>
      </c>
      <c r="E16">
        <v>3</v>
      </c>
      <c r="F16">
        <v>7.3333333333333304</v>
      </c>
      <c r="G16">
        <v>22</v>
      </c>
      <c r="H16">
        <v>3</v>
      </c>
      <c r="I16">
        <v>16.3333333333333</v>
      </c>
      <c r="J16">
        <v>49</v>
      </c>
    </row>
    <row r="17" spans="1:10" x14ac:dyDescent="0.2">
      <c r="A17" t="s">
        <v>24</v>
      </c>
      <c r="B17">
        <v>50</v>
      </c>
      <c r="C17">
        <v>0</v>
      </c>
      <c r="D17">
        <v>3</v>
      </c>
      <c r="E17">
        <v>2</v>
      </c>
      <c r="F17">
        <v>5.5</v>
      </c>
      <c r="G17">
        <v>11</v>
      </c>
      <c r="H17">
        <v>2</v>
      </c>
      <c r="I17">
        <v>37</v>
      </c>
      <c r="J17">
        <v>74</v>
      </c>
    </row>
    <row r="18" spans="1:10" x14ac:dyDescent="0.2">
      <c r="A18" t="s">
        <v>25</v>
      </c>
      <c r="B18">
        <v>60</v>
      </c>
      <c r="C18">
        <v>1</v>
      </c>
      <c r="D18">
        <v>3</v>
      </c>
      <c r="E18">
        <v>3</v>
      </c>
      <c r="F18">
        <v>3</v>
      </c>
      <c r="G18">
        <v>9</v>
      </c>
      <c r="H18">
        <v>3</v>
      </c>
      <c r="I18">
        <v>23.6666666666667</v>
      </c>
      <c r="J18">
        <v>71</v>
      </c>
    </row>
    <row r="19" spans="1:10" x14ac:dyDescent="0.2">
      <c r="A19" t="s">
        <v>26</v>
      </c>
      <c r="B19">
        <v>65</v>
      </c>
      <c r="C19">
        <v>0</v>
      </c>
      <c r="D19">
        <v>3</v>
      </c>
      <c r="E19">
        <v>2</v>
      </c>
      <c r="F19">
        <v>7</v>
      </c>
      <c r="G19">
        <v>14</v>
      </c>
      <c r="H19">
        <v>2</v>
      </c>
      <c r="I19">
        <v>37</v>
      </c>
      <c r="J19">
        <v>74</v>
      </c>
    </row>
    <row r="20" spans="1:10" x14ac:dyDescent="0.2">
      <c r="A20" t="s">
        <v>27</v>
      </c>
      <c r="B20">
        <v>80</v>
      </c>
      <c r="C20">
        <v>16</v>
      </c>
      <c r="D20">
        <v>4</v>
      </c>
      <c r="E20">
        <v>1</v>
      </c>
      <c r="F20">
        <v>14</v>
      </c>
      <c r="G20">
        <v>14</v>
      </c>
      <c r="H20">
        <v>1</v>
      </c>
      <c r="I20">
        <v>61</v>
      </c>
      <c r="J20">
        <v>61</v>
      </c>
    </row>
    <row r="21" spans="1:10" x14ac:dyDescent="0.2">
      <c r="A21" t="s">
        <v>28</v>
      </c>
      <c r="B21">
        <v>80</v>
      </c>
      <c r="C21">
        <v>2</v>
      </c>
      <c r="D21">
        <v>1</v>
      </c>
      <c r="E21">
        <v>3</v>
      </c>
      <c r="F21">
        <v>4.6666666666666696</v>
      </c>
      <c r="G21">
        <v>14</v>
      </c>
      <c r="H21">
        <v>3</v>
      </c>
      <c r="I21">
        <v>23.6666666666667</v>
      </c>
      <c r="J21">
        <v>71</v>
      </c>
    </row>
    <row r="22" spans="1:10" x14ac:dyDescent="0.2">
      <c r="A22" t="s">
        <v>29</v>
      </c>
      <c r="B22">
        <v>120</v>
      </c>
      <c r="C22">
        <v>1</v>
      </c>
      <c r="D22">
        <v>1</v>
      </c>
      <c r="E22">
        <v>2</v>
      </c>
      <c r="F22">
        <v>7.5</v>
      </c>
      <c r="G22">
        <v>15</v>
      </c>
      <c r="H22">
        <v>2</v>
      </c>
      <c r="I22">
        <v>37.5</v>
      </c>
      <c r="J22">
        <v>75</v>
      </c>
    </row>
    <row r="23" spans="1:10" x14ac:dyDescent="0.2">
      <c r="A23" t="s">
        <v>30</v>
      </c>
      <c r="B23">
        <v>120</v>
      </c>
      <c r="C23">
        <v>0</v>
      </c>
      <c r="D23">
        <v>1</v>
      </c>
      <c r="E23">
        <v>3</v>
      </c>
      <c r="F23">
        <v>4.6666666666666696</v>
      </c>
      <c r="G23">
        <v>14</v>
      </c>
      <c r="H23">
        <v>3</v>
      </c>
      <c r="I23">
        <v>25</v>
      </c>
      <c r="J23">
        <v>75</v>
      </c>
    </row>
    <row r="24" spans="1:10" x14ac:dyDescent="0.2">
      <c r="A24" t="s">
        <v>31</v>
      </c>
      <c r="B24">
        <v>120</v>
      </c>
      <c r="C24">
        <v>1</v>
      </c>
      <c r="D24">
        <v>1</v>
      </c>
      <c r="E24">
        <v>3</v>
      </c>
      <c r="F24">
        <v>5.3333333333333304</v>
      </c>
      <c r="G24">
        <v>16</v>
      </c>
      <c r="H24">
        <v>3</v>
      </c>
      <c r="I24">
        <v>22.6666666666667</v>
      </c>
      <c r="J24">
        <v>68</v>
      </c>
    </row>
    <row r="25" spans="1:10" x14ac:dyDescent="0.2">
      <c r="A25" t="s">
        <v>32</v>
      </c>
      <c r="B25">
        <v>123</v>
      </c>
      <c r="C25">
        <v>2</v>
      </c>
      <c r="D25">
        <v>1</v>
      </c>
      <c r="E25">
        <v>3</v>
      </c>
      <c r="F25">
        <v>6.3333333333333304</v>
      </c>
      <c r="G25">
        <v>19</v>
      </c>
      <c r="H25">
        <v>3</v>
      </c>
      <c r="I25">
        <v>23.6666666666667</v>
      </c>
      <c r="J25">
        <v>71</v>
      </c>
    </row>
    <row r="26" spans="1:10" x14ac:dyDescent="0.2">
      <c r="A26" t="s">
        <v>33</v>
      </c>
      <c r="B26">
        <v>375</v>
      </c>
      <c r="C26">
        <v>2</v>
      </c>
      <c r="D26">
        <v>1</v>
      </c>
      <c r="E26">
        <v>3</v>
      </c>
      <c r="F26">
        <v>6</v>
      </c>
      <c r="G26">
        <v>18</v>
      </c>
      <c r="H26">
        <v>3</v>
      </c>
      <c r="I26">
        <v>23.6666666666667</v>
      </c>
      <c r="J26">
        <v>71</v>
      </c>
    </row>
    <row r="27" spans="1:10" x14ac:dyDescent="0.2">
      <c r="A27" t="s">
        <v>34</v>
      </c>
      <c r="B27">
        <v>375</v>
      </c>
      <c r="C27">
        <v>8</v>
      </c>
      <c r="D27">
        <v>0</v>
      </c>
      <c r="E27">
        <v>2</v>
      </c>
      <c r="F27">
        <v>6</v>
      </c>
      <c r="G27">
        <v>12</v>
      </c>
      <c r="H27">
        <v>2</v>
      </c>
      <c r="I27">
        <v>30</v>
      </c>
      <c r="J27">
        <v>60</v>
      </c>
    </row>
    <row r="28" spans="1:10" x14ac:dyDescent="0.2">
      <c r="A28" t="s">
        <v>35</v>
      </c>
      <c r="B28">
        <v>375</v>
      </c>
      <c r="C28">
        <v>2</v>
      </c>
      <c r="D28">
        <v>1</v>
      </c>
      <c r="E28">
        <v>2</v>
      </c>
      <c r="F28">
        <v>5.5</v>
      </c>
      <c r="G28">
        <v>11</v>
      </c>
      <c r="H28">
        <v>2</v>
      </c>
      <c r="I28">
        <v>36.5</v>
      </c>
      <c r="J28">
        <v>73</v>
      </c>
    </row>
    <row r="29" spans="1:10" x14ac:dyDescent="0.2">
      <c r="A29" t="s">
        <v>36</v>
      </c>
      <c r="B29">
        <v>375</v>
      </c>
      <c r="C29">
        <v>2</v>
      </c>
      <c r="D29">
        <v>1</v>
      </c>
      <c r="E29">
        <v>3</v>
      </c>
      <c r="F29">
        <v>11</v>
      </c>
      <c r="G29">
        <v>33</v>
      </c>
      <c r="H29">
        <v>3</v>
      </c>
      <c r="I29">
        <v>23.6666666666667</v>
      </c>
      <c r="J29">
        <v>71</v>
      </c>
    </row>
    <row r="30" spans="1:10" x14ac:dyDescent="0.2">
      <c r="A30" t="s">
        <v>37</v>
      </c>
      <c r="B30">
        <v>500</v>
      </c>
      <c r="C30">
        <v>12</v>
      </c>
      <c r="D30">
        <v>1</v>
      </c>
      <c r="E30">
        <v>3</v>
      </c>
      <c r="F30">
        <v>6</v>
      </c>
      <c r="G30">
        <v>18</v>
      </c>
      <c r="H30">
        <v>3</v>
      </c>
      <c r="I30">
        <v>20.3333333333333</v>
      </c>
      <c r="J30">
        <v>61</v>
      </c>
    </row>
    <row r="31" spans="1:10" x14ac:dyDescent="0.2">
      <c r="A31" t="s">
        <v>38</v>
      </c>
      <c r="B31">
        <v>500</v>
      </c>
      <c r="C31">
        <v>2</v>
      </c>
      <c r="D31">
        <v>1</v>
      </c>
      <c r="E31">
        <v>3</v>
      </c>
      <c r="F31">
        <v>9.6666666666666696</v>
      </c>
      <c r="G31">
        <v>29</v>
      </c>
      <c r="H31">
        <v>3</v>
      </c>
      <c r="I31">
        <v>23.6666666666667</v>
      </c>
      <c r="J31">
        <v>71</v>
      </c>
    </row>
    <row r="32" spans="1:10" x14ac:dyDescent="0.2">
      <c r="A32" t="s">
        <v>39</v>
      </c>
      <c r="B32">
        <v>500</v>
      </c>
      <c r="C32">
        <v>0</v>
      </c>
      <c r="D32">
        <v>3</v>
      </c>
      <c r="E32">
        <v>3</v>
      </c>
      <c r="F32">
        <v>5</v>
      </c>
      <c r="G32">
        <v>15</v>
      </c>
      <c r="H32">
        <v>3</v>
      </c>
      <c r="I32">
        <v>20.3333333333333</v>
      </c>
      <c r="J32">
        <v>61</v>
      </c>
    </row>
    <row r="33" spans="1:10" x14ac:dyDescent="0.2">
      <c r="A33" t="s">
        <v>40</v>
      </c>
      <c r="B33">
        <v>500</v>
      </c>
      <c r="C33">
        <v>2</v>
      </c>
      <c r="D33">
        <v>1</v>
      </c>
      <c r="E33">
        <v>3</v>
      </c>
      <c r="F33">
        <v>10.3333333333333</v>
      </c>
      <c r="G33">
        <v>31</v>
      </c>
      <c r="H33">
        <v>3</v>
      </c>
      <c r="I33">
        <v>23.6666666666667</v>
      </c>
      <c r="J33">
        <v>71</v>
      </c>
    </row>
    <row r="34" spans="1:10" x14ac:dyDescent="0.2">
      <c r="A34" t="s">
        <v>41</v>
      </c>
      <c r="B34">
        <v>500</v>
      </c>
      <c r="C34">
        <v>2</v>
      </c>
      <c r="D34">
        <v>1</v>
      </c>
      <c r="E34">
        <v>3</v>
      </c>
      <c r="F34">
        <v>11.6666666666667</v>
      </c>
      <c r="G34">
        <v>35</v>
      </c>
      <c r="H34">
        <v>3</v>
      </c>
      <c r="I34">
        <v>23.6666666666667</v>
      </c>
      <c r="J34">
        <v>71</v>
      </c>
    </row>
    <row r="35" spans="1:10" x14ac:dyDescent="0.2">
      <c r="A35" t="s">
        <v>42</v>
      </c>
      <c r="B35">
        <v>500</v>
      </c>
      <c r="C35">
        <v>6</v>
      </c>
      <c r="D35">
        <v>5</v>
      </c>
      <c r="E35">
        <v>3</v>
      </c>
      <c r="F35">
        <v>4.3333333333333304</v>
      </c>
      <c r="G35">
        <v>13</v>
      </c>
      <c r="H35">
        <v>3</v>
      </c>
      <c r="I35">
        <v>21.6666666666667</v>
      </c>
      <c r="J35">
        <v>65</v>
      </c>
    </row>
    <row r="36" spans="1:10" x14ac:dyDescent="0.2">
      <c r="A36" s="2" t="s">
        <v>43</v>
      </c>
      <c r="B36" s="2"/>
      <c r="C36">
        <f>PEARSON('RNAfold -T 26-summary'!$B$3:$B$35,'RNAfold -T 26-summary'!C3:C35)</f>
        <v>-0.16047753487472968</v>
      </c>
      <c r="D36">
        <f>PEARSON('RNAfold -T 26-summary'!$B$3:$B$35,'RNAfold -T 26-summary'!D3:D35)</f>
        <v>-0.3095324237624415</v>
      </c>
      <c r="E36">
        <f>PEARSON('RNAfold -T 26-summary'!$B$3:$B$35,'RNAfold -T 26-summary'!E3:E35)</f>
        <v>0.35757905684253488</v>
      </c>
      <c r="F36">
        <f>PEARSON('RNAfold -T 26-summary'!$B$3:$B$35,'RNAfold -T 26-summary'!F3:F35)</f>
        <v>0.26460527505025461</v>
      </c>
      <c r="G36">
        <f>PEARSON('RNAfold -T 26-summary'!$B$3:$B$35,'RNAfold -T 26-summary'!G3:G35)</f>
        <v>0.44833874238090421</v>
      </c>
      <c r="H36">
        <f>PEARSON('RNAfold -T 26-summary'!$B$3:$B$35,'RNAfold -T 26-summary'!H3:H35)</f>
        <v>0.35757905684253488</v>
      </c>
      <c r="I36">
        <f>PEARSON('RNAfold -T 26-summary'!$B$3:$B$35,'RNAfold -T 26-summary'!I3:I35)</f>
        <v>-0.36026030438902162</v>
      </c>
      <c r="J36">
        <f>PEARSON('RNAfold -T 26-summary'!$B$3:$B$35,'RNAfold -T 26-summary'!J3:J35)</f>
        <v>9.9752700434206878E-2</v>
      </c>
    </row>
  </sheetData>
  <mergeCells count="1">
    <mergeCell ref="A36:B36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80" zoomScaleNormal="80" workbookViewId="0"/>
  </sheetViews>
  <sheetFormatPr defaultRowHeight="12.75" x14ac:dyDescent="0.2"/>
  <cols>
    <col min="1" max="1" width="5.85546875"/>
    <col min="2" max="2" width="4.85546875"/>
    <col min="3" max="3" width="11.5703125"/>
    <col min="4" max="4" width="10.5703125"/>
    <col min="5" max="5" width="14.85546875"/>
    <col min="6" max="6" width="21.5703125"/>
    <col min="7" max="7" width="20.5703125"/>
    <col min="8" max="8" width="12.42578125"/>
    <col min="9" max="9" width="19.140625"/>
    <col min="10" max="10" width="18.140625"/>
    <col min="11" max="1025" width="11.5703125"/>
  </cols>
  <sheetData>
    <row r="1" spans="1:10" x14ac:dyDescent="0.2">
      <c r="A1" s="1" t="s">
        <v>45</v>
      </c>
    </row>
    <row r="2" spans="1:10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2">
      <c r="A3" t="s">
        <v>10</v>
      </c>
      <c r="B3">
        <v>2</v>
      </c>
      <c r="C3">
        <v>1</v>
      </c>
      <c r="D3">
        <v>3</v>
      </c>
      <c r="E3">
        <v>2</v>
      </c>
      <c r="F3">
        <v>3.5</v>
      </c>
      <c r="G3">
        <v>7</v>
      </c>
      <c r="H3">
        <v>2</v>
      </c>
      <c r="I3">
        <v>36.5</v>
      </c>
      <c r="J3">
        <v>73</v>
      </c>
    </row>
    <row r="4" spans="1:10" x14ac:dyDescent="0.2">
      <c r="A4" t="s">
        <v>11</v>
      </c>
      <c r="B4">
        <v>4</v>
      </c>
      <c r="C4">
        <v>3</v>
      </c>
      <c r="D4">
        <v>10</v>
      </c>
      <c r="E4">
        <v>1</v>
      </c>
      <c r="F4">
        <v>5</v>
      </c>
      <c r="G4">
        <v>5</v>
      </c>
      <c r="H4">
        <v>1</v>
      </c>
      <c r="I4">
        <v>68</v>
      </c>
      <c r="J4">
        <v>68</v>
      </c>
    </row>
    <row r="5" spans="1:10" x14ac:dyDescent="0.2">
      <c r="A5" t="s">
        <v>12</v>
      </c>
      <c r="B5">
        <v>4</v>
      </c>
      <c r="C5">
        <v>0</v>
      </c>
      <c r="D5">
        <v>3</v>
      </c>
      <c r="E5">
        <v>2</v>
      </c>
      <c r="F5">
        <v>8.5</v>
      </c>
      <c r="G5">
        <v>17</v>
      </c>
      <c r="H5">
        <v>2</v>
      </c>
      <c r="I5">
        <v>37.5</v>
      </c>
      <c r="J5">
        <v>75</v>
      </c>
    </row>
    <row r="6" spans="1:10" x14ac:dyDescent="0.2">
      <c r="A6" t="s">
        <v>13</v>
      </c>
      <c r="B6">
        <v>8</v>
      </c>
      <c r="C6">
        <v>22</v>
      </c>
      <c r="D6">
        <v>4</v>
      </c>
      <c r="E6">
        <v>1</v>
      </c>
      <c r="F6">
        <v>6</v>
      </c>
      <c r="G6">
        <v>6</v>
      </c>
      <c r="H6">
        <v>1</v>
      </c>
      <c r="I6">
        <v>55</v>
      </c>
      <c r="J6">
        <v>55</v>
      </c>
    </row>
    <row r="7" spans="1:10" x14ac:dyDescent="0.2">
      <c r="A7" t="s">
        <v>14</v>
      </c>
      <c r="B7">
        <v>10</v>
      </c>
      <c r="C7">
        <v>4</v>
      </c>
      <c r="D7">
        <v>3</v>
      </c>
      <c r="E7">
        <v>2</v>
      </c>
      <c r="F7">
        <v>4</v>
      </c>
      <c r="G7">
        <v>8</v>
      </c>
      <c r="H7">
        <v>2</v>
      </c>
      <c r="I7">
        <v>26</v>
      </c>
      <c r="J7">
        <v>52</v>
      </c>
    </row>
    <row r="8" spans="1:10" x14ac:dyDescent="0.2">
      <c r="A8" t="s">
        <v>15</v>
      </c>
      <c r="B8">
        <v>12</v>
      </c>
      <c r="C8">
        <v>2</v>
      </c>
      <c r="D8">
        <v>1</v>
      </c>
      <c r="E8">
        <v>3</v>
      </c>
      <c r="F8">
        <v>9.6666666666666696</v>
      </c>
      <c r="G8">
        <v>29</v>
      </c>
      <c r="H8">
        <v>3</v>
      </c>
      <c r="I8">
        <v>23.6666666666667</v>
      </c>
      <c r="J8">
        <v>71</v>
      </c>
    </row>
    <row r="9" spans="1:10" x14ac:dyDescent="0.2">
      <c r="A9" t="s">
        <v>16</v>
      </c>
      <c r="B9">
        <v>18</v>
      </c>
      <c r="C9">
        <v>0</v>
      </c>
      <c r="D9">
        <v>3</v>
      </c>
      <c r="E9">
        <v>2</v>
      </c>
      <c r="F9">
        <v>3.5</v>
      </c>
      <c r="G9">
        <v>7</v>
      </c>
      <c r="H9">
        <v>2</v>
      </c>
      <c r="I9">
        <v>37</v>
      </c>
      <c r="J9">
        <v>74</v>
      </c>
    </row>
    <row r="10" spans="1:10" x14ac:dyDescent="0.2">
      <c r="A10" t="s">
        <v>17</v>
      </c>
      <c r="B10">
        <v>20</v>
      </c>
      <c r="C10">
        <v>21</v>
      </c>
      <c r="D10">
        <v>4</v>
      </c>
      <c r="E10">
        <v>1</v>
      </c>
      <c r="F10">
        <v>5</v>
      </c>
      <c r="G10">
        <v>5</v>
      </c>
      <c r="H10">
        <v>1</v>
      </c>
      <c r="I10">
        <v>56</v>
      </c>
      <c r="J10">
        <v>56</v>
      </c>
    </row>
    <row r="11" spans="1:10" x14ac:dyDescent="0.2">
      <c r="A11" t="s">
        <v>18</v>
      </c>
      <c r="B11">
        <v>20</v>
      </c>
      <c r="C11">
        <v>18</v>
      </c>
      <c r="D11">
        <v>2</v>
      </c>
      <c r="E11">
        <v>1</v>
      </c>
      <c r="F11">
        <v>3</v>
      </c>
      <c r="G11">
        <v>3</v>
      </c>
      <c r="H11">
        <v>1</v>
      </c>
      <c r="I11">
        <v>61</v>
      </c>
      <c r="J11">
        <v>61</v>
      </c>
    </row>
    <row r="12" spans="1:10" x14ac:dyDescent="0.2">
      <c r="A12" t="s">
        <v>19</v>
      </c>
      <c r="B12">
        <v>25</v>
      </c>
      <c r="C12">
        <v>3</v>
      </c>
      <c r="D12">
        <v>10</v>
      </c>
      <c r="E12">
        <v>1</v>
      </c>
      <c r="F12">
        <v>6</v>
      </c>
      <c r="G12">
        <v>6</v>
      </c>
      <c r="H12">
        <v>1</v>
      </c>
      <c r="I12">
        <v>68</v>
      </c>
      <c r="J12">
        <v>68</v>
      </c>
    </row>
    <row r="13" spans="1:10" x14ac:dyDescent="0.2">
      <c r="A13" t="s">
        <v>20</v>
      </c>
      <c r="B13">
        <v>25</v>
      </c>
      <c r="C13">
        <v>14</v>
      </c>
      <c r="D13">
        <v>3</v>
      </c>
      <c r="E13">
        <v>4</v>
      </c>
      <c r="F13">
        <v>4</v>
      </c>
      <c r="G13">
        <v>16</v>
      </c>
      <c r="H13">
        <v>4</v>
      </c>
      <c r="I13">
        <v>14</v>
      </c>
      <c r="J13">
        <v>56</v>
      </c>
    </row>
    <row r="14" spans="1:10" x14ac:dyDescent="0.2">
      <c r="A14" t="s">
        <v>21</v>
      </c>
      <c r="B14">
        <v>25</v>
      </c>
      <c r="C14">
        <v>2</v>
      </c>
      <c r="D14">
        <v>1</v>
      </c>
      <c r="E14">
        <v>3</v>
      </c>
      <c r="F14">
        <v>10.3333333333333</v>
      </c>
      <c r="G14">
        <v>31</v>
      </c>
      <c r="H14">
        <v>3</v>
      </c>
      <c r="I14">
        <v>23.6666666666667</v>
      </c>
      <c r="J14">
        <v>71</v>
      </c>
    </row>
    <row r="15" spans="1:10" x14ac:dyDescent="0.2">
      <c r="A15" t="s">
        <v>22</v>
      </c>
      <c r="B15">
        <v>35</v>
      </c>
      <c r="C15">
        <v>11</v>
      </c>
      <c r="D15">
        <v>1</v>
      </c>
      <c r="E15">
        <v>3</v>
      </c>
      <c r="F15">
        <v>6.6666666666666696</v>
      </c>
      <c r="G15">
        <v>20</v>
      </c>
      <c r="H15">
        <v>3</v>
      </c>
      <c r="I15">
        <v>19.3333333333333</v>
      </c>
      <c r="J15">
        <v>58</v>
      </c>
    </row>
    <row r="16" spans="1:10" x14ac:dyDescent="0.2">
      <c r="A16" t="s">
        <v>23</v>
      </c>
      <c r="B16">
        <v>40</v>
      </c>
      <c r="C16">
        <v>17</v>
      </c>
      <c r="D16">
        <v>1</v>
      </c>
      <c r="E16">
        <v>3</v>
      </c>
      <c r="F16">
        <v>7.3333333333333304</v>
      </c>
      <c r="G16">
        <v>22</v>
      </c>
      <c r="H16">
        <v>3</v>
      </c>
      <c r="I16">
        <v>16.3333333333333</v>
      </c>
      <c r="J16">
        <v>49</v>
      </c>
    </row>
    <row r="17" spans="1:10" x14ac:dyDescent="0.2">
      <c r="A17" t="s">
        <v>24</v>
      </c>
      <c r="B17">
        <v>50</v>
      </c>
      <c r="C17">
        <v>0</v>
      </c>
      <c r="D17">
        <v>3</v>
      </c>
      <c r="E17">
        <v>2</v>
      </c>
      <c r="F17">
        <v>9.5</v>
      </c>
      <c r="G17">
        <v>19</v>
      </c>
      <c r="H17">
        <v>2</v>
      </c>
      <c r="I17">
        <v>37</v>
      </c>
      <c r="J17">
        <v>74</v>
      </c>
    </row>
    <row r="18" spans="1:10" x14ac:dyDescent="0.2">
      <c r="A18" t="s">
        <v>25</v>
      </c>
      <c r="B18">
        <v>60</v>
      </c>
      <c r="C18">
        <v>23</v>
      </c>
      <c r="D18">
        <v>2</v>
      </c>
      <c r="E18">
        <v>1</v>
      </c>
      <c r="F18">
        <v>3</v>
      </c>
      <c r="G18">
        <v>3</v>
      </c>
      <c r="H18">
        <v>1</v>
      </c>
      <c r="I18">
        <v>56</v>
      </c>
      <c r="J18">
        <v>56</v>
      </c>
    </row>
    <row r="19" spans="1:10" x14ac:dyDescent="0.2">
      <c r="A19" t="s">
        <v>26</v>
      </c>
      <c r="B19">
        <v>65</v>
      </c>
      <c r="C19">
        <v>0</v>
      </c>
      <c r="D19">
        <v>3</v>
      </c>
      <c r="E19">
        <v>2</v>
      </c>
      <c r="F19">
        <v>7</v>
      </c>
      <c r="G19">
        <v>14</v>
      </c>
      <c r="H19">
        <v>2</v>
      </c>
      <c r="I19">
        <v>37</v>
      </c>
      <c r="J19">
        <v>74</v>
      </c>
    </row>
    <row r="20" spans="1:10" x14ac:dyDescent="0.2">
      <c r="A20" t="s">
        <v>27</v>
      </c>
      <c r="B20">
        <v>80</v>
      </c>
      <c r="C20">
        <v>16</v>
      </c>
      <c r="D20">
        <v>4</v>
      </c>
      <c r="E20">
        <v>1</v>
      </c>
      <c r="F20">
        <v>14</v>
      </c>
      <c r="G20">
        <v>14</v>
      </c>
      <c r="H20">
        <v>1</v>
      </c>
      <c r="I20">
        <v>61</v>
      </c>
      <c r="J20">
        <v>61</v>
      </c>
    </row>
    <row r="21" spans="1:10" x14ac:dyDescent="0.2">
      <c r="A21" t="s">
        <v>28</v>
      </c>
      <c r="B21">
        <v>80</v>
      </c>
      <c r="C21">
        <v>2</v>
      </c>
      <c r="D21">
        <v>1</v>
      </c>
      <c r="E21">
        <v>3</v>
      </c>
      <c r="F21">
        <v>4.6666666666666696</v>
      </c>
      <c r="G21">
        <v>14</v>
      </c>
      <c r="H21">
        <v>3</v>
      </c>
      <c r="I21">
        <v>23.6666666666667</v>
      </c>
      <c r="J21">
        <v>71</v>
      </c>
    </row>
    <row r="22" spans="1:10" x14ac:dyDescent="0.2">
      <c r="A22" t="s">
        <v>29</v>
      </c>
      <c r="B22">
        <v>120</v>
      </c>
      <c r="C22">
        <v>1</v>
      </c>
      <c r="D22">
        <v>1</v>
      </c>
      <c r="E22">
        <v>2</v>
      </c>
      <c r="F22">
        <v>7.5</v>
      </c>
      <c r="G22">
        <v>15</v>
      </c>
      <c r="H22">
        <v>2</v>
      </c>
      <c r="I22">
        <v>37.5</v>
      </c>
      <c r="J22">
        <v>75</v>
      </c>
    </row>
    <row r="23" spans="1:10" x14ac:dyDescent="0.2">
      <c r="A23" t="s">
        <v>30</v>
      </c>
      <c r="B23">
        <v>120</v>
      </c>
      <c r="C23">
        <v>0</v>
      </c>
      <c r="D23">
        <v>1</v>
      </c>
      <c r="E23">
        <v>3</v>
      </c>
      <c r="F23">
        <v>4.6666666666666696</v>
      </c>
      <c r="G23">
        <v>14</v>
      </c>
      <c r="H23">
        <v>3</v>
      </c>
      <c r="I23">
        <v>25</v>
      </c>
      <c r="J23">
        <v>75</v>
      </c>
    </row>
    <row r="24" spans="1:10" x14ac:dyDescent="0.2">
      <c r="A24" t="s">
        <v>31</v>
      </c>
      <c r="B24">
        <v>120</v>
      </c>
      <c r="C24">
        <v>1</v>
      </c>
      <c r="D24">
        <v>1</v>
      </c>
      <c r="E24">
        <v>3</v>
      </c>
      <c r="F24">
        <v>5.3333333333333304</v>
      </c>
      <c r="G24">
        <v>16</v>
      </c>
      <c r="H24">
        <v>3</v>
      </c>
      <c r="I24">
        <v>22.6666666666667</v>
      </c>
      <c r="J24">
        <v>68</v>
      </c>
    </row>
    <row r="25" spans="1:10" x14ac:dyDescent="0.2">
      <c r="A25" t="s">
        <v>32</v>
      </c>
      <c r="B25">
        <v>123</v>
      </c>
      <c r="C25">
        <v>2</v>
      </c>
      <c r="D25">
        <v>1</v>
      </c>
      <c r="E25">
        <v>3</v>
      </c>
      <c r="F25">
        <v>6.3333333333333304</v>
      </c>
      <c r="G25">
        <v>19</v>
      </c>
      <c r="H25">
        <v>3</v>
      </c>
      <c r="I25">
        <v>23.6666666666667</v>
      </c>
      <c r="J25">
        <v>71</v>
      </c>
    </row>
    <row r="26" spans="1:10" x14ac:dyDescent="0.2">
      <c r="A26" t="s">
        <v>33</v>
      </c>
      <c r="B26">
        <v>375</v>
      </c>
      <c r="C26">
        <v>2</v>
      </c>
      <c r="D26">
        <v>1</v>
      </c>
      <c r="E26">
        <v>3</v>
      </c>
      <c r="F26">
        <v>6</v>
      </c>
      <c r="G26">
        <v>18</v>
      </c>
      <c r="H26">
        <v>3</v>
      </c>
      <c r="I26">
        <v>23.6666666666667</v>
      </c>
      <c r="J26">
        <v>71</v>
      </c>
    </row>
    <row r="27" spans="1:10" x14ac:dyDescent="0.2">
      <c r="A27" t="s">
        <v>34</v>
      </c>
      <c r="B27">
        <v>375</v>
      </c>
      <c r="C27">
        <v>8</v>
      </c>
      <c r="D27">
        <v>0</v>
      </c>
      <c r="E27">
        <v>2</v>
      </c>
      <c r="F27">
        <v>6</v>
      </c>
      <c r="G27">
        <v>12</v>
      </c>
      <c r="H27">
        <v>2</v>
      </c>
      <c r="I27">
        <v>30</v>
      </c>
      <c r="J27">
        <v>60</v>
      </c>
    </row>
    <row r="28" spans="1:10" x14ac:dyDescent="0.2">
      <c r="A28" t="s">
        <v>35</v>
      </c>
      <c r="B28">
        <v>375</v>
      </c>
      <c r="C28">
        <v>2</v>
      </c>
      <c r="D28">
        <v>1</v>
      </c>
      <c r="E28">
        <v>3</v>
      </c>
      <c r="F28">
        <v>8.3333333333333304</v>
      </c>
      <c r="G28">
        <v>25</v>
      </c>
      <c r="H28">
        <v>3</v>
      </c>
      <c r="I28">
        <v>23.6666666666667</v>
      </c>
      <c r="J28">
        <v>71</v>
      </c>
    </row>
    <row r="29" spans="1:10" x14ac:dyDescent="0.2">
      <c r="A29" t="s">
        <v>36</v>
      </c>
      <c r="B29">
        <v>375</v>
      </c>
      <c r="C29">
        <v>2</v>
      </c>
      <c r="D29">
        <v>1</v>
      </c>
      <c r="E29">
        <v>3</v>
      </c>
      <c r="F29">
        <v>11</v>
      </c>
      <c r="G29">
        <v>33</v>
      </c>
      <c r="H29">
        <v>3</v>
      </c>
      <c r="I29">
        <v>23.6666666666667</v>
      </c>
      <c r="J29">
        <v>71</v>
      </c>
    </row>
    <row r="30" spans="1:10" x14ac:dyDescent="0.2">
      <c r="A30" t="s">
        <v>37</v>
      </c>
      <c r="B30">
        <v>500</v>
      </c>
      <c r="C30">
        <v>0</v>
      </c>
      <c r="D30">
        <v>11</v>
      </c>
      <c r="E30">
        <v>1</v>
      </c>
      <c r="F30">
        <v>7</v>
      </c>
      <c r="G30">
        <v>7</v>
      </c>
      <c r="H30">
        <v>1</v>
      </c>
      <c r="I30">
        <v>70</v>
      </c>
      <c r="J30">
        <v>70</v>
      </c>
    </row>
    <row r="31" spans="1:10" x14ac:dyDescent="0.2">
      <c r="A31" t="s">
        <v>38</v>
      </c>
      <c r="B31">
        <v>500</v>
      </c>
      <c r="C31">
        <v>2</v>
      </c>
      <c r="D31">
        <v>1</v>
      </c>
      <c r="E31">
        <v>3</v>
      </c>
      <c r="F31">
        <v>14.3333333333333</v>
      </c>
      <c r="G31">
        <v>43</v>
      </c>
      <c r="H31">
        <v>3</v>
      </c>
      <c r="I31">
        <v>23.6666666666667</v>
      </c>
      <c r="J31">
        <v>71</v>
      </c>
    </row>
    <row r="32" spans="1:10" x14ac:dyDescent="0.2">
      <c r="A32" t="s">
        <v>39</v>
      </c>
      <c r="B32">
        <v>500</v>
      </c>
      <c r="C32">
        <v>0</v>
      </c>
      <c r="D32">
        <v>9</v>
      </c>
      <c r="E32">
        <v>2</v>
      </c>
      <c r="F32">
        <v>7</v>
      </c>
      <c r="G32">
        <v>14</v>
      </c>
      <c r="H32">
        <v>2</v>
      </c>
      <c r="I32">
        <v>33</v>
      </c>
      <c r="J32">
        <v>66</v>
      </c>
    </row>
    <row r="33" spans="1:10" x14ac:dyDescent="0.2">
      <c r="A33" t="s">
        <v>40</v>
      </c>
      <c r="B33">
        <v>500</v>
      </c>
      <c r="C33">
        <v>2</v>
      </c>
      <c r="D33">
        <v>1</v>
      </c>
      <c r="E33">
        <v>3</v>
      </c>
      <c r="F33">
        <v>10.3333333333333</v>
      </c>
      <c r="G33">
        <v>31</v>
      </c>
      <c r="H33">
        <v>3</v>
      </c>
      <c r="I33">
        <v>23.6666666666667</v>
      </c>
      <c r="J33">
        <v>71</v>
      </c>
    </row>
    <row r="34" spans="1:10" x14ac:dyDescent="0.2">
      <c r="A34" t="s">
        <v>41</v>
      </c>
      <c r="B34">
        <v>500</v>
      </c>
      <c r="C34">
        <v>2</v>
      </c>
      <c r="D34">
        <v>1</v>
      </c>
      <c r="E34">
        <v>3</v>
      </c>
      <c r="F34">
        <v>11.6666666666667</v>
      </c>
      <c r="G34">
        <v>35</v>
      </c>
      <c r="H34">
        <v>3</v>
      </c>
      <c r="I34">
        <v>23.6666666666667</v>
      </c>
      <c r="J34">
        <v>71</v>
      </c>
    </row>
    <row r="35" spans="1:10" x14ac:dyDescent="0.2">
      <c r="A35" t="s">
        <v>42</v>
      </c>
      <c r="B35">
        <v>500</v>
      </c>
      <c r="C35">
        <v>6</v>
      </c>
      <c r="D35">
        <v>3</v>
      </c>
      <c r="E35">
        <v>3</v>
      </c>
      <c r="F35">
        <v>4</v>
      </c>
      <c r="G35">
        <v>12</v>
      </c>
      <c r="H35">
        <v>3</v>
      </c>
      <c r="I35">
        <v>19.3333333333333</v>
      </c>
      <c r="J35">
        <v>58</v>
      </c>
    </row>
    <row r="36" spans="1:10" x14ac:dyDescent="0.2">
      <c r="A36" s="2" t="s">
        <v>43</v>
      </c>
      <c r="B36" s="2"/>
      <c r="C36">
        <f>PEARSON('RNAfold -T 31-summary'!$B$3:$B$35,'RNAfold -T 31-summary'!C3:C35)</f>
        <v>-0.32174384299394276</v>
      </c>
      <c r="D36">
        <f>PEARSON('RNAfold -T 31-summary'!$B$3:$B$35,'RNAfold -T 31-summary'!D3:D35)</f>
        <v>9.9621013431076127E-3</v>
      </c>
      <c r="E36">
        <f>PEARSON('RNAfold -T 31-summary'!$B$3:$B$35,'RNAfold -T 31-summary'!E3:E35)</f>
        <v>0.27417358556926247</v>
      </c>
      <c r="F36">
        <f>PEARSON('RNAfold -T 31-summary'!$B$3:$B$35,'RNAfold -T 31-summary'!F3:F35)</f>
        <v>0.37869704672223864</v>
      </c>
      <c r="G36">
        <f>PEARSON('RNAfold -T 31-summary'!$B$3:$B$35,'RNAfold -T 31-summary'!G3:G35)</f>
        <v>0.45474579532811271</v>
      </c>
      <c r="H36">
        <f>PEARSON('RNAfold -T 31-summary'!$B$3:$B$35,'RNAfold -T 31-summary'!H3:H35)</f>
        <v>0.27417358556926247</v>
      </c>
      <c r="I36">
        <f>PEARSON('RNAfold -T 31-summary'!$B$3:$B$35,'RNAfold -T 31-summary'!I3:I35)</f>
        <v>-0.24060032641483681</v>
      </c>
      <c r="J36">
        <f>PEARSON('RNAfold -T 31-summary'!$B$3:$B$35,'RNAfold -T 31-summary'!J3:J35)</f>
        <v>0.17930570346499083</v>
      </c>
    </row>
  </sheetData>
  <mergeCells count="1">
    <mergeCell ref="A36:B36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80" zoomScaleNormal="80" workbookViewId="0"/>
  </sheetViews>
  <sheetFormatPr defaultRowHeight="12.75" x14ac:dyDescent="0.2"/>
  <cols>
    <col min="1" max="1" width="5.85546875"/>
    <col min="2" max="2" width="4.85546875"/>
    <col min="3" max="3" width="11.5703125"/>
    <col min="4" max="4" width="10.5703125"/>
    <col min="5" max="5" width="14.85546875"/>
    <col min="6" max="6" width="21.5703125"/>
    <col min="7" max="7" width="20.5703125"/>
    <col min="8" max="8" width="12.42578125"/>
    <col min="9" max="9" width="19.140625"/>
    <col min="10" max="10" width="18.140625"/>
    <col min="11" max="1025" width="11.5703125"/>
  </cols>
  <sheetData>
    <row r="1" spans="1:10" x14ac:dyDescent="0.2">
      <c r="A1" s="1" t="s">
        <v>46</v>
      </c>
    </row>
    <row r="2" spans="1:10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2">
      <c r="A3" t="s">
        <v>10</v>
      </c>
      <c r="B3">
        <v>2</v>
      </c>
      <c r="C3">
        <v>1</v>
      </c>
      <c r="D3">
        <v>3</v>
      </c>
      <c r="E3">
        <v>2</v>
      </c>
      <c r="F3">
        <v>3.5</v>
      </c>
      <c r="G3">
        <v>7</v>
      </c>
      <c r="H3">
        <v>2</v>
      </c>
      <c r="I3">
        <v>36.5</v>
      </c>
      <c r="J3">
        <v>73</v>
      </c>
    </row>
    <row r="4" spans="1:10" x14ac:dyDescent="0.2">
      <c r="A4" t="s">
        <v>11</v>
      </c>
      <c r="B4">
        <v>4</v>
      </c>
      <c r="C4">
        <v>17</v>
      </c>
      <c r="D4">
        <v>3</v>
      </c>
      <c r="E4">
        <v>2</v>
      </c>
      <c r="F4">
        <v>5.5</v>
      </c>
      <c r="G4">
        <v>11</v>
      </c>
      <c r="H4">
        <v>2</v>
      </c>
      <c r="I4">
        <v>13</v>
      </c>
      <c r="J4">
        <v>26</v>
      </c>
    </row>
    <row r="5" spans="1:10" x14ac:dyDescent="0.2">
      <c r="A5" t="s">
        <v>12</v>
      </c>
      <c r="B5">
        <v>4</v>
      </c>
      <c r="C5">
        <v>0</v>
      </c>
      <c r="D5">
        <v>3</v>
      </c>
      <c r="E5">
        <v>2</v>
      </c>
      <c r="F5">
        <v>8.5</v>
      </c>
      <c r="G5">
        <v>17</v>
      </c>
      <c r="H5">
        <v>2</v>
      </c>
      <c r="I5">
        <v>37.5</v>
      </c>
      <c r="J5">
        <v>75</v>
      </c>
    </row>
    <row r="6" spans="1:10" x14ac:dyDescent="0.2">
      <c r="A6" t="s">
        <v>13</v>
      </c>
      <c r="B6">
        <v>8</v>
      </c>
      <c r="C6">
        <v>24</v>
      </c>
      <c r="D6">
        <v>5</v>
      </c>
      <c r="E6">
        <v>1</v>
      </c>
      <c r="F6">
        <v>6</v>
      </c>
      <c r="G6">
        <v>6</v>
      </c>
      <c r="H6">
        <v>1</v>
      </c>
      <c r="I6">
        <v>52</v>
      </c>
      <c r="J6">
        <v>52</v>
      </c>
    </row>
    <row r="7" spans="1:10" x14ac:dyDescent="0.2">
      <c r="A7" t="s">
        <v>14</v>
      </c>
      <c r="B7">
        <v>10</v>
      </c>
      <c r="C7">
        <v>4</v>
      </c>
      <c r="D7">
        <v>3</v>
      </c>
      <c r="E7">
        <v>2</v>
      </c>
      <c r="F7">
        <v>4</v>
      </c>
      <c r="G7">
        <v>8</v>
      </c>
      <c r="H7">
        <v>2</v>
      </c>
      <c r="I7">
        <v>26</v>
      </c>
      <c r="J7">
        <v>52</v>
      </c>
    </row>
    <row r="8" spans="1:10" x14ac:dyDescent="0.2">
      <c r="A8" t="s">
        <v>15</v>
      </c>
      <c r="B8">
        <v>12</v>
      </c>
      <c r="C8">
        <v>2</v>
      </c>
      <c r="D8">
        <v>1</v>
      </c>
      <c r="E8">
        <v>3</v>
      </c>
      <c r="F8">
        <v>9.6666666666666696</v>
      </c>
      <c r="G8">
        <v>29</v>
      </c>
      <c r="H8">
        <v>3</v>
      </c>
      <c r="I8">
        <v>23.6666666666667</v>
      </c>
      <c r="J8">
        <v>71</v>
      </c>
    </row>
    <row r="9" spans="1:10" x14ac:dyDescent="0.2">
      <c r="A9" t="s">
        <v>16</v>
      </c>
      <c r="B9">
        <v>18</v>
      </c>
      <c r="C9">
        <v>0</v>
      </c>
      <c r="D9">
        <v>3</v>
      </c>
      <c r="E9">
        <v>2</v>
      </c>
      <c r="F9">
        <v>3.5</v>
      </c>
      <c r="G9">
        <v>7</v>
      </c>
      <c r="H9">
        <v>2</v>
      </c>
      <c r="I9">
        <v>37</v>
      </c>
      <c r="J9">
        <v>74</v>
      </c>
    </row>
    <row r="10" spans="1:10" x14ac:dyDescent="0.2">
      <c r="A10" t="s">
        <v>17</v>
      </c>
      <c r="B10">
        <v>20</v>
      </c>
      <c r="C10">
        <v>21</v>
      </c>
      <c r="D10">
        <v>4</v>
      </c>
      <c r="E10">
        <v>1</v>
      </c>
      <c r="F10">
        <v>5</v>
      </c>
      <c r="G10">
        <v>5</v>
      </c>
      <c r="H10">
        <v>1</v>
      </c>
      <c r="I10">
        <v>56</v>
      </c>
      <c r="J10">
        <v>56</v>
      </c>
    </row>
    <row r="11" spans="1:10" x14ac:dyDescent="0.2">
      <c r="A11" t="s">
        <v>18</v>
      </c>
      <c r="B11">
        <v>20</v>
      </c>
      <c r="C11">
        <v>18</v>
      </c>
      <c r="D11">
        <v>2</v>
      </c>
      <c r="E11">
        <v>1</v>
      </c>
      <c r="F11">
        <v>3</v>
      </c>
      <c r="G11">
        <v>3</v>
      </c>
      <c r="H11">
        <v>1</v>
      </c>
      <c r="I11">
        <v>61</v>
      </c>
      <c r="J11">
        <v>61</v>
      </c>
    </row>
    <row r="12" spans="1:10" x14ac:dyDescent="0.2">
      <c r="A12" t="s">
        <v>19</v>
      </c>
      <c r="B12">
        <v>25</v>
      </c>
      <c r="C12">
        <v>3</v>
      </c>
      <c r="D12">
        <v>10</v>
      </c>
      <c r="E12">
        <v>1</v>
      </c>
      <c r="F12">
        <v>6</v>
      </c>
      <c r="G12">
        <v>6</v>
      </c>
      <c r="H12">
        <v>1</v>
      </c>
      <c r="I12">
        <v>68</v>
      </c>
      <c r="J12">
        <v>68</v>
      </c>
    </row>
    <row r="13" spans="1:10" x14ac:dyDescent="0.2">
      <c r="A13" t="s">
        <v>20</v>
      </c>
      <c r="B13">
        <v>25</v>
      </c>
      <c r="C13">
        <v>14</v>
      </c>
      <c r="D13">
        <v>3</v>
      </c>
      <c r="E13">
        <v>4</v>
      </c>
      <c r="F13">
        <v>4</v>
      </c>
      <c r="G13">
        <v>16</v>
      </c>
      <c r="H13">
        <v>4</v>
      </c>
      <c r="I13">
        <v>14</v>
      </c>
      <c r="J13">
        <v>56</v>
      </c>
    </row>
    <row r="14" spans="1:10" x14ac:dyDescent="0.2">
      <c r="A14" t="s">
        <v>21</v>
      </c>
      <c r="B14">
        <v>25</v>
      </c>
      <c r="C14">
        <v>2</v>
      </c>
      <c r="D14">
        <v>1</v>
      </c>
      <c r="E14">
        <v>3</v>
      </c>
      <c r="F14">
        <v>10.3333333333333</v>
      </c>
      <c r="G14">
        <v>31</v>
      </c>
      <c r="H14">
        <v>3</v>
      </c>
      <c r="I14">
        <v>23.6666666666667</v>
      </c>
      <c r="J14">
        <v>71</v>
      </c>
    </row>
    <row r="15" spans="1:10" x14ac:dyDescent="0.2">
      <c r="A15" t="s">
        <v>22</v>
      </c>
      <c r="B15">
        <v>35</v>
      </c>
      <c r="C15">
        <v>3</v>
      </c>
      <c r="D15">
        <v>10</v>
      </c>
      <c r="E15">
        <v>1</v>
      </c>
      <c r="F15">
        <v>5</v>
      </c>
      <c r="G15">
        <v>5</v>
      </c>
      <c r="H15">
        <v>1</v>
      </c>
      <c r="I15">
        <v>68</v>
      </c>
      <c r="J15">
        <v>68</v>
      </c>
    </row>
    <row r="16" spans="1:10" x14ac:dyDescent="0.2">
      <c r="A16" t="s">
        <v>23</v>
      </c>
      <c r="B16">
        <v>40</v>
      </c>
      <c r="C16">
        <v>17</v>
      </c>
      <c r="D16">
        <v>1</v>
      </c>
      <c r="E16">
        <v>3</v>
      </c>
      <c r="F16">
        <v>9.3333333333333304</v>
      </c>
      <c r="G16">
        <v>28</v>
      </c>
      <c r="H16">
        <v>3</v>
      </c>
      <c r="I16">
        <v>16.3333333333333</v>
      </c>
      <c r="J16">
        <v>49</v>
      </c>
    </row>
    <row r="17" spans="1:10" x14ac:dyDescent="0.2">
      <c r="A17" t="s">
        <v>24</v>
      </c>
      <c r="B17">
        <v>50</v>
      </c>
      <c r="C17">
        <v>0</v>
      </c>
      <c r="D17">
        <v>3</v>
      </c>
      <c r="E17">
        <v>2</v>
      </c>
      <c r="F17">
        <v>9.5</v>
      </c>
      <c r="G17">
        <v>19</v>
      </c>
      <c r="H17">
        <v>2</v>
      </c>
      <c r="I17">
        <v>37</v>
      </c>
      <c r="J17">
        <v>74</v>
      </c>
    </row>
    <row r="18" spans="1:10" x14ac:dyDescent="0.2">
      <c r="A18" t="s">
        <v>25</v>
      </c>
      <c r="B18">
        <v>60</v>
      </c>
      <c r="C18">
        <v>23</v>
      </c>
      <c r="D18">
        <v>2</v>
      </c>
      <c r="E18">
        <v>1</v>
      </c>
      <c r="F18">
        <v>3</v>
      </c>
      <c r="G18">
        <v>3</v>
      </c>
      <c r="H18">
        <v>1</v>
      </c>
      <c r="I18">
        <v>56</v>
      </c>
      <c r="J18">
        <v>56</v>
      </c>
    </row>
    <row r="19" spans="1:10" x14ac:dyDescent="0.2">
      <c r="A19" t="s">
        <v>26</v>
      </c>
      <c r="B19">
        <v>65</v>
      </c>
      <c r="C19">
        <v>0</v>
      </c>
      <c r="D19">
        <v>3</v>
      </c>
      <c r="E19">
        <v>2</v>
      </c>
      <c r="F19">
        <v>7</v>
      </c>
      <c r="G19">
        <v>14</v>
      </c>
      <c r="H19">
        <v>2</v>
      </c>
      <c r="I19">
        <v>37</v>
      </c>
      <c r="J19">
        <v>74</v>
      </c>
    </row>
    <row r="20" spans="1:10" x14ac:dyDescent="0.2">
      <c r="A20" t="s">
        <v>27</v>
      </c>
      <c r="B20">
        <v>80</v>
      </c>
      <c r="C20">
        <v>16</v>
      </c>
      <c r="D20">
        <v>4</v>
      </c>
      <c r="E20">
        <v>1</v>
      </c>
      <c r="F20">
        <v>14</v>
      </c>
      <c r="G20">
        <v>14</v>
      </c>
      <c r="H20">
        <v>1</v>
      </c>
      <c r="I20">
        <v>61</v>
      </c>
      <c r="J20">
        <v>61</v>
      </c>
    </row>
    <row r="21" spans="1:10" x14ac:dyDescent="0.2">
      <c r="A21" t="s">
        <v>28</v>
      </c>
      <c r="B21">
        <v>80</v>
      </c>
      <c r="C21">
        <v>2</v>
      </c>
      <c r="D21">
        <v>1</v>
      </c>
      <c r="E21">
        <v>3</v>
      </c>
      <c r="F21">
        <v>4.6666666666666696</v>
      </c>
      <c r="G21">
        <v>14</v>
      </c>
      <c r="H21">
        <v>3</v>
      </c>
      <c r="I21">
        <v>23.6666666666667</v>
      </c>
      <c r="J21">
        <v>71</v>
      </c>
    </row>
    <row r="22" spans="1:10" x14ac:dyDescent="0.2">
      <c r="A22" t="s">
        <v>29</v>
      </c>
      <c r="B22">
        <v>120</v>
      </c>
      <c r="C22">
        <v>1</v>
      </c>
      <c r="D22">
        <v>1</v>
      </c>
      <c r="E22">
        <v>2</v>
      </c>
      <c r="F22">
        <v>7.5</v>
      </c>
      <c r="G22">
        <v>15</v>
      </c>
      <c r="H22">
        <v>2</v>
      </c>
      <c r="I22">
        <v>37.5</v>
      </c>
      <c r="J22">
        <v>75</v>
      </c>
    </row>
    <row r="23" spans="1:10" x14ac:dyDescent="0.2">
      <c r="A23" t="s">
        <v>30</v>
      </c>
      <c r="B23">
        <v>120</v>
      </c>
      <c r="C23">
        <v>0</v>
      </c>
      <c r="D23">
        <v>1</v>
      </c>
      <c r="E23">
        <v>3</v>
      </c>
      <c r="F23">
        <v>5.6666666666666696</v>
      </c>
      <c r="G23">
        <v>17</v>
      </c>
      <c r="H23">
        <v>3</v>
      </c>
      <c r="I23">
        <v>25</v>
      </c>
      <c r="J23">
        <v>75</v>
      </c>
    </row>
    <row r="24" spans="1:10" x14ac:dyDescent="0.2">
      <c r="A24" t="s">
        <v>31</v>
      </c>
      <c r="B24">
        <v>120</v>
      </c>
      <c r="C24">
        <v>1</v>
      </c>
      <c r="D24">
        <v>11</v>
      </c>
      <c r="E24">
        <v>2</v>
      </c>
      <c r="F24">
        <v>4</v>
      </c>
      <c r="G24">
        <v>8</v>
      </c>
      <c r="H24">
        <v>2</v>
      </c>
      <c r="I24">
        <v>28</v>
      </c>
      <c r="J24">
        <v>56</v>
      </c>
    </row>
    <row r="25" spans="1:10" x14ac:dyDescent="0.2">
      <c r="A25" t="s">
        <v>32</v>
      </c>
      <c r="B25">
        <v>123</v>
      </c>
      <c r="C25">
        <v>2</v>
      </c>
      <c r="D25">
        <v>1</v>
      </c>
      <c r="E25">
        <v>3</v>
      </c>
      <c r="F25">
        <v>6.3333333333333304</v>
      </c>
      <c r="G25">
        <v>19</v>
      </c>
      <c r="H25">
        <v>3</v>
      </c>
      <c r="I25">
        <v>23.6666666666667</v>
      </c>
      <c r="J25">
        <v>71</v>
      </c>
    </row>
    <row r="26" spans="1:10" x14ac:dyDescent="0.2">
      <c r="A26" t="s">
        <v>33</v>
      </c>
      <c r="B26">
        <v>375</v>
      </c>
      <c r="C26">
        <v>2</v>
      </c>
      <c r="D26">
        <v>1</v>
      </c>
      <c r="E26">
        <v>3</v>
      </c>
      <c r="F26">
        <v>6.3333333333333304</v>
      </c>
      <c r="G26">
        <v>19</v>
      </c>
      <c r="H26">
        <v>3</v>
      </c>
      <c r="I26">
        <v>23.6666666666667</v>
      </c>
      <c r="J26">
        <v>71</v>
      </c>
    </row>
    <row r="27" spans="1:10" x14ac:dyDescent="0.2">
      <c r="A27" t="s">
        <v>34</v>
      </c>
      <c r="B27">
        <v>375</v>
      </c>
      <c r="C27">
        <v>8</v>
      </c>
      <c r="D27">
        <v>0</v>
      </c>
      <c r="E27">
        <v>2</v>
      </c>
      <c r="F27">
        <v>6</v>
      </c>
      <c r="G27">
        <v>12</v>
      </c>
      <c r="H27">
        <v>2</v>
      </c>
      <c r="I27">
        <v>30</v>
      </c>
      <c r="J27">
        <v>60</v>
      </c>
    </row>
    <row r="28" spans="1:10" x14ac:dyDescent="0.2">
      <c r="A28" t="s">
        <v>35</v>
      </c>
      <c r="B28">
        <v>375</v>
      </c>
      <c r="C28">
        <v>9</v>
      </c>
      <c r="D28">
        <v>2</v>
      </c>
      <c r="E28">
        <v>2</v>
      </c>
      <c r="F28">
        <v>5.5</v>
      </c>
      <c r="G28">
        <v>11</v>
      </c>
      <c r="H28">
        <v>2</v>
      </c>
      <c r="I28">
        <v>28.5</v>
      </c>
      <c r="J28">
        <v>57</v>
      </c>
    </row>
    <row r="29" spans="1:10" x14ac:dyDescent="0.2">
      <c r="A29" t="s">
        <v>36</v>
      </c>
      <c r="B29">
        <v>375</v>
      </c>
      <c r="C29">
        <v>2</v>
      </c>
      <c r="D29">
        <v>1</v>
      </c>
      <c r="E29">
        <v>3</v>
      </c>
      <c r="F29">
        <v>11</v>
      </c>
      <c r="G29">
        <v>33</v>
      </c>
      <c r="H29">
        <v>3</v>
      </c>
      <c r="I29">
        <v>23.6666666666667</v>
      </c>
      <c r="J29">
        <v>71</v>
      </c>
    </row>
    <row r="30" spans="1:10" x14ac:dyDescent="0.2">
      <c r="A30" t="s">
        <v>37</v>
      </c>
      <c r="B30">
        <v>500</v>
      </c>
      <c r="C30">
        <v>0</v>
      </c>
      <c r="D30">
        <v>11</v>
      </c>
      <c r="E30">
        <v>1</v>
      </c>
      <c r="F30">
        <v>7</v>
      </c>
      <c r="G30">
        <v>7</v>
      </c>
      <c r="H30">
        <v>1</v>
      </c>
      <c r="I30">
        <v>70</v>
      </c>
      <c r="J30">
        <v>70</v>
      </c>
    </row>
    <row r="31" spans="1:10" x14ac:dyDescent="0.2">
      <c r="A31" t="s">
        <v>38</v>
      </c>
      <c r="B31">
        <v>500</v>
      </c>
      <c r="C31">
        <v>2</v>
      </c>
      <c r="D31">
        <v>1</v>
      </c>
      <c r="E31">
        <v>3</v>
      </c>
      <c r="F31">
        <v>14.3333333333333</v>
      </c>
      <c r="G31">
        <v>43</v>
      </c>
      <c r="H31">
        <v>3</v>
      </c>
      <c r="I31">
        <v>23.6666666666667</v>
      </c>
      <c r="J31">
        <v>71</v>
      </c>
    </row>
    <row r="32" spans="1:10" x14ac:dyDescent="0.2">
      <c r="A32" t="s">
        <v>39</v>
      </c>
      <c r="B32">
        <v>500</v>
      </c>
      <c r="C32">
        <v>0</v>
      </c>
      <c r="D32">
        <v>9</v>
      </c>
      <c r="E32">
        <v>2</v>
      </c>
      <c r="F32">
        <v>13</v>
      </c>
      <c r="G32">
        <v>26</v>
      </c>
      <c r="H32">
        <v>2</v>
      </c>
      <c r="I32">
        <v>33</v>
      </c>
      <c r="J32">
        <v>66</v>
      </c>
    </row>
    <row r="33" spans="1:10" x14ac:dyDescent="0.2">
      <c r="A33" t="s">
        <v>40</v>
      </c>
      <c r="B33">
        <v>500</v>
      </c>
      <c r="C33">
        <v>2</v>
      </c>
      <c r="D33">
        <v>1</v>
      </c>
      <c r="E33">
        <v>3</v>
      </c>
      <c r="F33">
        <v>10.3333333333333</v>
      </c>
      <c r="G33">
        <v>31</v>
      </c>
      <c r="H33">
        <v>3</v>
      </c>
      <c r="I33">
        <v>23.6666666666667</v>
      </c>
      <c r="J33">
        <v>71</v>
      </c>
    </row>
    <row r="34" spans="1:10" x14ac:dyDescent="0.2">
      <c r="A34" t="s">
        <v>41</v>
      </c>
      <c r="B34">
        <v>500</v>
      </c>
      <c r="C34">
        <v>2</v>
      </c>
      <c r="D34">
        <v>1</v>
      </c>
      <c r="E34">
        <v>3</v>
      </c>
      <c r="F34">
        <v>11.6666666666667</v>
      </c>
      <c r="G34">
        <v>35</v>
      </c>
      <c r="H34">
        <v>3</v>
      </c>
      <c r="I34">
        <v>23.6666666666667</v>
      </c>
      <c r="J34">
        <v>71</v>
      </c>
    </row>
    <row r="35" spans="1:10" x14ac:dyDescent="0.2">
      <c r="A35" t="s">
        <v>42</v>
      </c>
      <c r="B35">
        <v>500</v>
      </c>
      <c r="C35">
        <v>6</v>
      </c>
      <c r="D35">
        <v>3</v>
      </c>
      <c r="E35">
        <v>3</v>
      </c>
      <c r="F35">
        <v>4</v>
      </c>
      <c r="G35">
        <v>12</v>
      </c>
      <c r="H35">
        <v>3</v>
      </c>
      <c r="I35">
        <v>19.3333333333333</v>
      </c>
      <c r="J35">
        <v>58</v>
      </c>
    </row>
    <row r="36" spans="1:10" x14ac:dyDescent="0.2">
      <c r="A36" s="2" t="s">
        <v>43</v>
      </c>
      <c r="B36" s="2"/>
      <c r="C36">
        <f>PEARSON('RNAfold -T 37-summary'!$B$3:$B$35,'RNAfold -T 37-summary'!C3:C35)</f>
        <v>-0.31035097506780218</v>
      </c>
      <c r="D36">
        <f>PEARSON('RNAfold -T 37-summary'!$B$3:$B$35,'RNAfold -T 37-summary'!D3:D35)</f>
        <v>-1.5658248582653019E-2</v>
      </c>
      <c r="E36">
        <f>PEARSON('RNAfold -T 37-summary'!$B$3:$B$35,'RNAfold -T 37-summary'!E3:E35)</f>
        <v>0.27335594458511314</v>
      </c>
      <c r="F36">
        <f>PEARSON('RNAfold -T 37-summary'!$B$3:$B$35,'RNAfold -T 37-summary'!F3:F35)</f>
        <v>0.4200102085699674</v>
      </c>
      <c r="G36">
        <f>PEARSON('RNAfold -T 37-summary'!$B$3:$B$35,'RNAfold -T 37-summary'!G3:G35)</f>
        <v>0.46712116948602456</v>
      </c>
      <c r="H36">
        <f>PEARSON('RNAfold -T 37-summary'!$B$3:$B$35,'RNAfold -T 37-summary'!H3:H35)</f>
        <v>0.27335594458511314</v>
      </c>
      <c r="I36">
        <f>PEARSON('RNAfold -T 37-summary'!$B$3:$B$35,'RNAfold -T 37-summary'!I3:I35)</f>
        <v>-0.20516986460222894</v>
      </c>
      <c r="J36">
        <f>PEARSON('RNAfold -T 37-summary'!$B$3:$B$35,'RNAfold -T 37-summary'!J3:J35)</f>
        <v>0.18689780472234338</v>
      </c>
    </row>
  </sheetData>
  <mergeCells count="1">
    <mergeCell ref="A36:B36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/>
  </sheetViews>
  <sheetFormatPr defaultRowHeight="12.75" x14ac:dyDescent="0.2"/>
  <cols>
    <col min="1" max="1" width="8.140625"/>
    <col min="2" max="3" width="14.42578125"/>
    <col min="4" max="4" width="14.85546875"/>
    <col min="5" max="5" width="21.5703125"/>
    <col min="6" max="6" width="20.5703125"/>
    <col min="7" max="7" width="13.7109375"/>
    <col min="8" max="8" width="19.140625"/>
    <col min="9" max="9" width="18.140625"/>
    <col min="10" max="1025" width="11.5703125"/>
  </cols>
  <sheetData>
    <row r="1" spans="1:9" x14ac:dyDescent="0.2">
      <c r="A1" s="1" t="s">
        <v>47</v>
      </c>
    </row>
    <row r="2" spans="1:9" x14ac:dyDescent="0.2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">
      <c r="A3" t="s">
        <v>48</v>
      </c>
      <c r="B3">
        <v>-0.32174384299394299</v>
      </c>
      <c r="C3">
        <v>-0.31359663289539702</v>
      </c>
      <c r="D3">
        <v>0.27335594458511298</v>
      </c>
      <c r="E3">
        <v>0.20132075713420899</v>
      </c>
      <c r="F3">
        <v>0.44172735634262</v>
      </c>
      <c r="G3">
        <v>0.27335594458511298</v>
      </c>
      <c r="H3">
        <v>-0.40844790195848601</v>
      </c>
      <c r="I3">
        <v>6.8051039361213303E-2</v>
      </c>
    </row>
    <row r="4" spans="1:9" x14ac:dyDescent="0.2">
      <c r="A4" t="s">
        <v>49</v>
      </c>
      <c r="B4">
        <v>-0.31319919204933699</v>
      </c>
      <c r="C4">
        <v>-0.31054847604567998</v>
      </c>
      <c r="D4">
        <v>0.27396917532322501</v>
      </c>
      <c r="E4">
        <v>0.24878414557124301</v>
      </c>
      <c r="F4">
        <v>0.44668589587133301</v>
      </c>
      <c r="G4">
        <v>0.27396917532322501</v>
      </c>
      <c r="H4">
        <v>-0.37230720378138799</v>
      </c>
      <c r="I4">
        <v>9.1827285165958505E-2</v>
      </c>
    </row>
    <row r="5" spans="1:9" x14ac:dyDescent="0.2">
      <c r="A5" s="1" t="s">
        <v>50</v>
      </c>
      <c r="B5" s="1">
        <v>-0.235414254971266</v>
      </c>
      <c r="C5" s="1">
        <v>-0.16259533617254701</v>
      </c>
      <c r="D5" s="1">
        <v>0.31587632120589898</v>
      </c>
      <c r="E5" s="1">
        <v>0.32165116088624601</v>
      </c>
      <c r="F5" s="1">
        <v>0.45154226885450799</v>
      </c>
      <c r="G5" s="1">
        <v>0.31587632120589898</v>
      </c>
      <c r="H5" s="1">
        <v>-0.30043031540192899</v>
      </c>
      <c r="I5" s="1">
        <v>0.139529201949599</v>
      </c>
    </row>
    <row r="6" spans="1:9" x14ac:dyDescent="0.2">
      <c r="A6" s="1" t="s">
        <v>51</v>
      </c>
      <c r="B6" s="1">
        <v>-0.225884484826778</v>
      </c>
      <c r="C6" s="1">
        <v>-0.15720630097434601</v>
      </c>
      <c r="D6" s="1">
        <v>0.33261039852239699</v>
      </c>
      <c r="E6" s="1">
        <v>0.31615832186916698</v>
      </c>
      <c r="F6" s="1">
        <v>0.45298326588441501</v>
      </c>
      <c r="G6" s="1">
        <v>0.33261039852239699</v>
      </c>
      <c r="H6" s="1">
        <v>-0.30361959934114402</v>
      </c>
      <c r="I6" s="1">
        <v>0.133501811995689</v>
      </c>
    </row>
    <row r="7" spans="1:9" x14ac:dyDescent="0.2">
      <c r="A7" t="s">
        <v>52</v>
      </c>
      <c r="B7">
        <v>-0.14809954774870601</v>
      </c>
      <c r="C7">
        <v>-9.2531611012128898E-3</v>
      </c>
      <c r="D7">
        <v>0.37451754440507001</v>
      </c>
      <c r="E7">
        <v>0.38902533718417098</v>
      </c>
      <c r="F7">
        <v>0.45783963886759099</v>
      </c>
      <c r="G7">
        <v>0.37451754440507001</v>
      </c>
      <c r="H7">
        <v>-0.231742710961685</v>
      </c>
      <c r="I7">
        <v>0.181203728779329</v>
      </c>
    </row>
    <row r="8" spans="1:9" x14ac:dyDescent="0.2">
      <c r="A8" t="s">
        <v>53</v>
      </c>
      <c r="B8">
        <v>-0.110965586370636</v>
      </c>
      <c r="C8">
        <v>9.9621013431076006E-3</v>
      </c>
      <c r="D8">
        <v>0.42533300709267602</v>
      </c>
      <c r="E8">
        <v>0.42001020856996701</v>
      </c>
      <c r="F8">
        <v>0.467121169486025</v>
      </c>
      <c r="G8">
        <v>0.42533300709267602</v>
      </c>
      <c r="H8">
        <v>-0.205169864602229</v>
      </c>
      <c r="I8">
        <v>0.18689780472234299</v>
      </c>
    </row>
    <row r="10" spans="1:9" x14ac:dyDescent="0.2">
      <c r="A10" s="1" t="s">
        <v>54</v>
      </c>
    </row>
    <row r="11" spans="1:9" x14ac:dyDescent="0.2">
      <c r="B11" t="s">
        <v>2</v>
      </c>
      <c r="C11" t="s">
        <v>3</v>
      </c>
      <c r="D11" t="s">
        <v>4</v>
      </c>
      <c r="E11" t="s">
        <v>5</v>
      </c>
      <c r="F11" t="s">
        <v>6</v>
      </c>
      <c r="G11" t="s">
        <v>7</v>
      </c>
      <c r="H11" t="s">
        <v>8</v>
      </c>
      <c r="I11" t="s">
        <v>9</v>
      </c>
    </row>
    <row r="12" spans="1:9" x14ac:dyDescent="0.2">
      <c r="A12" t="s">
        <v>48</v>
      </c>
      <c r="B12">
        <v>-0.38588553915815199</v>
      </c>
      <c r="C12">
        <v>-0.286953771929437</v>
      </c>
      <c r="D12">
        <v>0.11459033055140801</v>
      </c>
      <c r="E12">
        <v>-0.307265781345961</v>
      </c>
      <c r="F12">
        <v>-7.4562728341977705E-2</v>
      </c>
      <c r="G12">
        <v>0.11459033055140801</v>
      </c>
      <c r="H12">
        <v>-0.49962876166044501</v>
      </c>
      <c r="I12">
        <v>-0.17802377270162301</v>
      </c>
    </row>
    <row r="13" spans="1:9" x14ac:dyDescent="0.2">
      <c r="A13" t="s">
        <v>49</v>
      </c>
      <c r="B13">
        <v>-0.29379481819374798</v>
      </c>
      <c r="C13">
        <v>-0.15298219713755401</v>
      </c>
      <c r="D13">
        <v>0.25816838973168799</v>
      </c>
      <c r="E13">
        <v>0.12626492026253899</v>
      </c>
      <c r="F13">
        <v>0.31820228263337502</v>
      </c>
      <c r="G13">
        <v>0.25816838973168799</v>
      </c>
      <c r="H13">
        <v>-0.36564929981531602</v>
      </c>
      <c r="I13">
        <v>-2.15844084715893E-3</v>
      </c>
    </row>
    <row r="14" spans="1:9" x14ac:dyDescent="0.2">
      <c r="A14" s="1" t="s">
        <v>50</v>
      </c>
      <c r="B14" s="1">
        <v>-0.208612208588455</v>
      </c>
      <c r="C14" s="1">
        <v>-2.2735000705542501E-2</v>
      </c>
      <c r="D14" s="1">
        <v>0.30604733425302999</v>
      </c>
      <c r="E14" s="1">
        <v>0.268299051377903</v>
      </c>
      <c r="F14" s="1">
        <v>0.41321714943050702</v>
      </c>
      <c r="G14" s="1">
        <v>0.30604733425302999</v>
      </c>
      <c r="H14" s="1">
        <v>-0.30504373021106901</v>
      </c>
      <c r="I14" s="1">
        <v>9.2872713799873205E-2</v>
      </c>
    </row>
    <row r="15" spans="1:9" x14ac:dyDescent="0.2">
      <c r="A15" s="1" t="s">
        <v>51</v>
      </c>
      <c r="B15" s="1">
        <v>-0.21315896489894801</v>
      </c>
      <c r="C15" s="1">
        <v>-2.3066449560083701E-2</v>
      </c>
      <c r="D15" s="1">
        <v>0.32041450010993999</v>
      </c>
      <c r="E15" s="1">
        <v>0.22095569103641799</v>
      </c>
      <c r="F15" s="1">
        <v>0.39396771256337099</v>
      </c>
      <c r="G15" s="1">
        <v>0.32041450010993999</v>
      </c>
      <c r="H15" s="1">
        <v>-0.30391445159646202</v>
      </c>
      <c r="I15" s="1">
        <v>0.10835131083803801</v>
      </c>
    </row>
    <row r="16" spans="1:9" x14ac:dyDescent="0.2">
      <c r="A16" t="s">
        <v>52</v>
      </c>
      <c r="B16">
        <v>-0.142961932525529</v>
      </c>
      <c r="C16">
        <v>9.6208477528396605E-2</v>
      </c>
      <c r="D16">
        <v>0.377509434380085</v>
      </c>
      <c r="E16">
        <v>0.32887392580165697</v>
      </c>
      <c r="F16">
        <v>0.49687639186857502</v>
      </c>
      <c r="G16">
        <v>0.377509434380085</v>
      </c>
      <c r="H16">
        <v>-0.24664427409724701</v>
      </c>
      <c r="I16">
        <v>0.21252470555470501</v>
      </c>
    </row>
    <row r="17" spans="1:9" x14ac:dyDescent="0.2">
      <c r="A17" t="s">
        <v>53</v>
      </c>
      <c r="B17">
        <v>2.1512441458550299E-3</v>
      </c>
      <c r="C17">
        <v>0.31603337103415902</v>
      </c>
      <c r="D17">
        <v>0.54881260338017801</v>
      </c>
      <c r="E17">
        <v>0.466039724607684</v>
      </c>
      <c r="F17">
        <v>0.60351229159981501</v>
      </c>
      <c r="G17">
        <v>0.54881260338017801</v>
      </c>
      <c r="H17">
        <v>-0.121710889400462</v>
      </c>
      <c r="I17">
        <v>0.37385448145806299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RNAfold -T 21-summary</vt:lpstr>
      <vt:lpstr>RNAfold -T 26-summary</vt:lpstr>
      <vt:lpstr>RNAfold -T 31-summary</vt:lpstr>
      <vt:lpstr>RNAfold -T 37-summary</vt:lpstr>
      <vt:lpstr>Pearson Correlation vs. Paramet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Authors</dc:creator>
  <dc:description/>
  <cp:lastModifiedBy>LPM</cp:lastModifiedBy>
  <cp:revision>17</cp:revision>
  <dcterms:created xsi:type="dcterms:W3CDTF">2018-03-22T03:55:23Z</dcterms:created>
  <dcterms:modified xsi:type="dcterms:W3CDTF">2018-05-25T20:36:47Z</dcterms:modified>
  <dc:language>en-AU</dc:language>
</cp:coreProperties>
</file>